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_benitez\Desktop\USO EXCLUSICO DE ESTADISTICAS\"/>
    </mc:Choice>
  </mc:AlternateContent>
  <bookViews>
    <workbookView xWindow="0" yWindow="0" windowWidth="24000" windowHeight="8625" activeTab="3"/>
  </bookViews>
  <sheets>
    <sheet name="NOMBRE DE JUZGADO" sheetId="32" r:id="rId1"/>
    <sheet name="CARRERA JUDICIAL" sheetId="10" r:id="rId2"/>
    <sheet name="VALIDACIONES" sheetId="31" state="hidden" r:id="rId3"/>
    <sheet name="MATRIZ CyC" sheetId="1" r:id="rId4"/>
    <sheet name="1er T" sheetId="2" r:id="rId5"/>
    <sheet name="2do T" sheetId="3" r:id="rId6"/>
    <sheet name="3er T" sheetId="4" r:id="rId7"/>
    <sheet name="4to T" sheetId="5" r:id="rId8"/>
    <sheet name="5to T" sheetId="6" r:id="rId9"/>
    <sheet name="6to T" sheetId="7" r:id="rId10"/>
    <sheet name="7mo T" sheetId="8" r:id="rId11"/>
    <sheet name="8vo T" sheetId="9" r:id="rId12"/>
    <sheet name="9no T" sheetId="11" r:id="rId13"/>
    <sheet name="10mo T" sheetId="12" r:id="rId14"/>
    <sheet name="11mo. T" sheetId="13" r:id="rId15"/>
    <sheet name="12mo T" sheetId="14" r:id="rId16"/>
    <sheet name="13er T" sheetId="15" r:id="rId17"/>
    <sheet name="14to T" sheetId="16" r:id="rId18"/>
    <sheet name="15to. T" sheetId="17" r:id="rId19"/>
    <sheet name="16mo T" sheetId="18" r:id="rId20"/>
    <sheet name="17mo T" sheetId="19" r:id="rId21"/>
    <sheet name="18vo. T" sheetId="20" r:id="rId22"/>
    <sheet name="19no T" sheetId="21" r:id="rId23"/>
    <sheet name="20mo T" sheetId="22" r:id="rId24"/>
    <sheet name="21er T" sheetId="23" r:id="rId25"/>
    <sheet name="22do T" sheetId="24" r:id="rId26"/>
    <sheet name="23er T" sheetId="25" r:id="rId27"/>
    <sheet name="24to T" sheetId="26" r:id="rId28"/>
    <sheet name="25to T" sheetId="27" r:id="rId29"/>
    <sheet name="26to T" sheetId="28" r:id="rId30"/>
    <sheet name="JL" sheetId="29" r:id="rId3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8" i="1" l="1"/>
  <c r="Y68" i="1" l="1"/>
  <c r="Z68" i="1"/>
  <c r="AA68" i="1"/>
  <c r="AB68" i="1"/>
  <c r="AC68" i="1"/>
  <c r="AD68" i="1"/>
  <c r="AE68" i="1"/>
  <c r="AF68" i="1"/>
  <c r="AG68" i="1"/>
  <c r="AH68" i="1"/>
  <c r="AI68" i="1"/>
  <c r="G38" i="1"/>
  <c r="H38" i="1"/>
  <c r="I38" i="1"/>
  <c r="J38" i="1"/>
  <c r="K38" i="1"/>
  <c r="L38" i="1"/>
  <c r="M38" i="1"/>
  <c r="N38" i="1"/>
  <c r="O38" i="1"/>
  <c r="P38" i="1"/>
  <c r="Q38" i="1"/>
  <c r="L68" i="1"/>
  <c r="M68" i="1"/>
  <c r="N68" i="1"/>
  <c r="O68" i="1"/>
  <c r="P68" i="1"/>
  <c r="Q68" i="1"/>
  <c r="G68" i="1"/>
  <c r="O296" i="29" l="1"/>
  <c r="N296" i="29"/>
  <c r="M296" i="29"/>
  <c r="L296" i="29"/>
  <c r="J296" i="29"/>
  <c r="I296" i="29"/>
  <c r="H296" i="29"/>
  <c r="G296" i="29"/>
  <c r="E296" i="29"/>
  <c r="D296" i="29"/>
  <c r="C296" i="29"/>
  <c r="B296" i="29"/>
  <c r="O295" i="29"/>
  <c r="N295" i="29"/>
  <c r="M295" i="29"/>
  <c r="L295" i="29"/>
  <c r="J295" i="29"/>
  <c r="I295" i="29"/>
  <c r="H295" i="29"/>
  <c r="G295" i="29"/>
  <c r="E295" i="29"/>
  <c r="D295" i="29"/>
  <c r="C295" i="29"/>
  <c r="B295" i="29"/>
  <c r="O294" i="29"/>
  <c r="N294" i="29"/>
  <c r="M294" i="29"/>
  <c r="L294" i="29"/>
  <c r="J294" i="29"/>
  <c r="I294" i="29"/>
  <c r="H294" i="29"/>
  <c r="G294" i="29"/>
  <c r="E294" i="29"/>
  <c r="D294" i="29"/>
  <c r="C294" i="29"/>
  <c r="B294" i="29"/>
  <c r="O293" i="29"/>
  <c r="N293" i="29"/>
  <c r="M293" i="29"/>
  <c r="L293" i="29"/>
  <c r="J293" i="29"/>
  <c r="I293" i="29"/>
  <c r="H293" i="29"/>
  <c r="G293" i="29"/>
  <c r="E293" i="29"/>
  <c r="D293" i="29"/>
  <c r="C293" i="29"/>
  <c r="B293" i="29"/>
  <c r="O292" i="29"/>
  <c r="N292" i="29"/>
  <c r="M292" i="29"/>
  <c r="L292" i="29"/>
  <c r="J292" i="29"/>
  <c r="I292" i="29"/>
  <c r="H292" i="29"/>
  <c r="G292" i="29"/>
  <c r="E292" i="29"/>
  <c r="D292" i="29"/>
  <c r="C292" i="29"/>
  <c r="B292" i="29"/>
  <c r="O291" i="29"/>
  <c r="N291" i="29"/>
  <c r="M291" i="29"/>
  <c r="L291" i="29"/>
  <c r="J291" i="29"/>
  <c r="I291" i="29"/>
  <c r="H291" i="29"/>
  <c r="G291" i="29"/>
  <c r="E291" i="29"/>
  <c r="D291" i="29"/>
  <c r="C291" i="29"/>
  <c r="B291" i="29"/>
  <c r="O290" i="29"/>
  <c r="N290" i="29"/>
  <c r="M290" i="29"/>
  <c r="L290" i="29"/>
  <c r="J290" i="29"/>
  <c r="I290" i="29"/>
  <c r="H290" i="29"/>
  <c r="G290" i="29"/>
  <c r="E290" i="29"/>
  <c r="D290" i="29"/>
  <c r="C290" i="29"/>
  <c r="B290" i="29"/>
  <c r="O289" i="29"/>
  <c r="N289" i="29"/>
  <c r="M289" i="29"/>
  <c r="L289" i="29"/>
  <c r="J289" i="29"/>
  <c r="I289" i="29"/>
  <c r="H289" i="29"/>
  <c r="G289" i="29"/>
  <c r="E289" i="29"/>
  <c r="D289" i="29"/>
  <c r="C289" i="29"/>
  <c r="B289" i="29"/>
  <c r="O288" i="29"/>
  <c r="N288" i="29"/>
  <c r="M288" i="29"/>
  <c r="L288" i="29"/>
  <c r="J288" i="29"/>
  <c r="I288" i="29"/>
  <c r="H288" i="29"/>
  <c r="G288" i="29"/>
  <c r="E288" i="29"/>
  <c r="E297" i="29" s="1"/>
  <c r="D288" i="29"/>
  <c r="C288" i="29"/>
  <c r="B288" i="29"/>
  <c r="O285" i="29"/>
  <c r="N285" i="29"/>
  <c r="M285" i="29"/>
  <c r="L285" i="29"/>
  <c r="J285" i="29"/>
  <c r="I285" i="29"/>
  <c r="H285" i="29"/>
  <c r="G285" i="29"/>
  <c r="E285" i="29"/>
  <c r="D285" i="29"/>
  <c r="C285" i="29"/>
  <c r="B285" i="29"/>
  <c r="Q284" i="29"/>
  <c r="P284" i="29"/>
  <c r="K284" i="29"/>
  <c r="F284" i="29"/>
  <c r="Q283" i="29"/>
  <c r="P283" i="29"/>
  <c r="K283" i="29"/>
  <c r="F283" i="29"/>
  <c r="Q282" i="29"/>
  <c r="P282" i="29"/>
  <c r="K282" i="29"/>
  <c r="F282" i="29"/>
  <c r="Q281" i="29"/>
  <c r="P281" i="29"/>
  <c r="K281" i="29"/>
  <c r="F281" i="29"/>
  <c r="Q280" i="29"/>
  <c r="P280" i="29"/>
  <c r="K280" i="29"/>
  <c r="F280" i="29"/>
  <c r="Q279" i="29"/>
  <c r="P279" i="29"/>
  <c r="K279" i="29"/>
  <c r="F279" i="29"/>
  <c r="Q278" i="29"/>
  <c r="P278" i="29"/>
  <c r="K278" i="29"/>
  <c r="F278" i="29"/>
  <c r="Q277" i="29"/>
  <c r="P277" i="29"/>
  <c r="K277" i="29"/>
  <c r="F277" i="29"/>
  <c r="Q276" i="29"/>
  <c r="P276" i="29"/>
  <c r="K276" i="29"/>
  <c r="F276" i="29"/>
  <c r="O273" i="29"/>
  <c r="N273" i="29"/>
  <c r="M273" i="29"/>
  <c r="L273" i="29"/>
  <c r="J273" i="29"/>
  <c r="I273" i="29"/>
  <c r="H273" i="29"/>
  <c r="G273" i="29"/>
  <c r="E273" i="29"/>
  <c r="D273" i="29"/>
  <c r="C273" i="29"/>
  <c r="B273" i="29"/>
  <c r="Q272" i="29"/>
  <c r="P272" i="29"/>
  <c r="K272" i="29"/>
  <c r="F272" i="29"/>
  <c r="Q271" i="29"/>
  <c r="P271" i="29"/>
  <c r="K271" i="29"/>
  <c r="F271" i="29"/>
  <c r="Q270" i="29"/>
  <c r="P270" i="29"/>
  <c r="K270" i="29"/>
  <c r="F270" i="29"/>
  <c r="Q269" i="29"/>
  <c r="P269" i="29"/>
  <c r="K269" i="29"/>
  <c r="F269" i="29"/>
  <c r="Q268" i="29"/>
  <c r="P268" i="29"/>
  <c r="K268" i="29"/>
  <c r="F268" i="29"/>
  <c r="Q267" i="29"/>
  <c r="P267" i="29"/>
  <c r="K267" i="29"/>
  <c r="F267" i="29"/>
  <c r="Q266" i="29"/>
  <c r="P266" i="29"/>
  <c r="K266" i="29"/>
  <c r="F266" i="29"/>
  <c r="Q265" i="29"/>
  <c r="P265" i="29"/>
  <c r="K265" i="29"/>
  <c r="F265" i="29"/>
  <c r="Q264" i="29"/>
  <c r="P264" i="29"/>
  <c r="K264" i="29"/>
  <c r="F264" i="29"/>
  <c r="P261" i="29"/>
  <c r="B261" i="29"/>
  <c r="O254" i="29"/>
  <c r="N254" i="29"/>
  <c r="M254" i="29"/>
  <c r="L254" i="29"/>
  <c r="J254" i="29"/>
  <c r="I254" i="29"/>
  <c r="H254" i="29"/>
  <c r="G254" i="29"/>
  <c r="E254" i="29"/>
  <c r="D254" i="29"/>
  <c r="C254" i="29"/>
  <c r="B254" i="29"/>
  <c r="O253" i="29"/>
  <c r="N253" i="29"/>
  <c r="M253" i="29"/>
  <c r="L253" i="29"/>
  <c r="J253" i="29"/>
  <c r="I253" i="29"/>
  <c r="H253" i="29"/>
  <c r="G253" i="29"/>
  <c r="E253" i="29"/>
  <c r="D253" i="29"/>
  <c r="C253" i="29"/>
  <c r="B253" i="29"/>
  <c r="O252" i="29"/>
  <c r="N252" i="29"/>
  <c r="M252" i="29"/>
  <c r="L252" i="29"/>
  <c r="J252" i="29"/>
  <c r="I252" i="29"/>
  <c r="H252" i="29"/>
  <c r="G252" i="29"/>
  <c r="E252" i="29"/>
  <c r="D252" i="29"/>
  <c r="C252" i="29"/>
  <c r="B252" i="29"/>
  <c r="O251" i="29"/>
  <c r="N251" i="29"/>
  <c r="M251" i="29"/>
  <c r="L251" i="29"/>
  <c r="J251" i="29"/>
  <c r="I251" i="29"/>
  <c r="H251" i="29"/>
  <c r="G251" i="29"/>
  <c r="E251" i="29"/>
  <c r="D251" i="29"/>
  <c r="C251" i="29"/>
  <c r="B251" i="29"/>
  <c r="O250" i="29"/>
  <c r="N250" i="29"/>
  <c r="M250" i="29"/>
  <c r="L250" i="29"/>
  <c r="J250" i="29"/>
  <c r="I250" i="29"/>
  <c r="H250" i="29"/>
  <c r="G250" i="29"/>
  <c r="E250" i="29"/>
  <c r="D250" i="29"/>
  <c r="C250" i="29"/>
  <c r="B250" i="29"/>
  <c r="O249" i="29"/>
  <c r="N249" i="29"/>
  <c r="M249" i="29"/>
  <c r="L249" i="29"/>
  <c r="J249" i="29"/>
  <c r="I249" i="29"/>
  <c r="H249" i="29"/>
  <c r="G249" i="29"/>
  <c r="E249" i="29"/>
  <c r="D249" i="29"/>
  <c r="C249" i="29"/>
  <c r="B249" i="29"/>
  <c r="O248" i="29"/>
  <c r="N248" i="29"/>
  <c r="M248" i="29"/>
  <c r="L248" i="29"/>
  <c r="J248" i="29"/>
  <c r="I248" i="29"/>
  <c r="H248" i="29"/>
  <c r="G248" i="29"/>
  <c r="E248" i="29"/>
  <c r="D248" i="29"/>
  <c r="C248" i="29"/>
  <c r="B248" i="29"/>
  <c r="O247" i="29"/>
  <c r="N247" i="29"/>
  <c r="M247" i="29"/>
  <c r="L247" i="29"/>
  <c r="J247" i="29"/>
  <c r="I247" i="29"/>
  <c r="H247" i="29"/>
  <c r="G247" i="29"/>
  <c r="E247" i="29"/>
  <c r="D247" i="29"/>
  <c r="C247" i="29"/>
  <c r="B247" i="29"/>
  <c r="O246" i="29"/>
  <c r="N246" i="29"/>
  <c r="M246" i="29"/>
  <c r="L246" i="29"/>
  <c r="J246" i="29"/>
  <c r="I246" i="29"/>
  <c r="H246" i="29"/>
  <c r="G246" i="29"/>
  <c r="E246" i="29"/>
  <c r="D246" i="29"/>
  <c r="C246" i="29"/>
  <c r="B246" i="29"/>
  <c r="O243" i="29"/>
  <c r="N243" i="29"/>
  <c r="M243" i="29"/>
  <c r="L243" i="29"/>
  <c r="J243" i="29"/>
  <c r="I243" i="29"/>
  <c r="H243" i="29"/>
  <c r="G243" i="29"/>
  <c r="E243" i="29"/>
  <c r="D243" i="29"/>
  <c r="C243" i="29"/>
  <c r="B243" i="29"/>
  <c r="Q242" i="29"/>
  <c r="P242" i="29"/>
  <c r="K242" i="29"/>
  <c r="F242" i="29"/>
  <c r="Q241" i="29"/>
  <c r="P241" i="29"/>
  <c r="K241" i="29"/>
  <c r="F241" i="29"/>
  <c r="Q240" i="29"/>
  <c r="P240" i="29"/>
  <c r="K240" i="29"/>
  <c r="F240" i="29"/>
  <c r="Q239" i="29"/>
  <c r="P239" i="29"/>
  <c r="K239" i="29"/>
  <c r="F239" i="29"/>
  <c r="Q238" i="29"/>
  <c r="P238" i="29"/>
  <c r="K238" i="29"/>
  <c r="F238" i="29"/>
  <c r="Q237" i="29"/>
  <c r="P237" i="29"/>
  <c r="K237" i="29"/>
  <c r="F237" i="29"/>
  <c r="Q236" i="29"/>
  <c r="P236" i="29"/>
  <c r="K236" i="29"/>
  <c r="F236" i="29"/>
  <c r="Q235" i="29"/>
  <c r="P235" i="29"/>
  <c r="K235" i="29"/>
  <c r="F235" i="29"/>
  <c r="Q234" i="29"/>
  <c r="P234" i="29"/>
  <c r="K234" i="29"/>
  <c r="F234" i="29"/>
  <c r="O231" i="29"/>
  <c r="N231" i="29"/>
  <c r="M231" i="29"/>
  <c r="L231" i="29"/>
  <c r="J231" i="29"/>
  <c r="I231" i="29"/>
  <c r="H231" i="29"/>
  <c r="G231" i="29"/>
  <c r="E231" i="29"/>
  <c r="D231" i="29"/>
  <c r="C231" i="29"/>
  <c r="B231" i="29"/>
  <c r="Q230" i="29"/>
  <c r="P230" i="29"/>
  <c r="K230" i="29"/>
  <c r="F230" i="29"/>
  <c r="Q229" i="29"/>
  <c r="P229" i="29"/>
  <c r="K229" i="29"/>
  <c r="F229" i="29"/>
  <c r="Q228" i="29"/>
  <c r="P228" i="29"/>
  <c r="K228" i="29"/>
  <c r="F228" i="29"/>
  <c r="Q227" i="29"/>
  <c r="P227" i="29"/>
  <c r="K227" i="29"/>
  <c r="F227" i="29"/>
  <c r="Q226" i="29"/>
  <c r="P226" i="29"/>
  <c r="K226" i="29"/>
  <c r="F226" i="29"/>
  <c r="Q225" i="29"/>
  <c r="P225" i="29"/>
  <c r="K225" i="29"/>
  <c r="F225" i="29"/>
  <c r="Q224" i="29"/>
  <c r="P224" i="29"/>
  <c r="K224" i="29"/>
  <c r="F224" i="29"/>
  <c r="Q223" i="29"/>
  <c r="P223" i="29"/>
  <c r="K223" i="29"/>
  <c r="F223" i="29"/>
  <c r="Q222" i="29"/>
  <c r="P222" i="29"/>
  <c r="K222" i="29"/>
  <c r="F222" i="29"/>
  <c r="P219" i="29"/>
  <c r="B219" i="29"/>
  <c r="O212" i="29"/>
  <c r="N212" i="29"/>
  <c r="M212" i="29"/>
  <c r="L212" i="29"/>
  <c r="J212" i="29"/>
  <c r="I212" i="29"/>
  <c r="H212" i="29"/>
  <c r="G212" i="29"/>
  <c r="E212" i="29"/>
  <c r="D212" i="29"/>
  <c r="C212" i="29"/>
  <c r="B212" i="29"/>
  <c r="O211" i="29"/>
  <c r="N211" i="29"/>
  <c r="M211" i="29"/>
  <c r="L211" i="29"/>
  <c r="J211" i="29"/>
  <c r="I211" i="29"/>
  <c r="H211" i="29"/>
  <c r="G211" i="29"/>
  <c r="E211" i="29"/>
  <c r="D211" i="29"/>
  <c r="C211" i="29"/>
  <c r="B211" i="29"/>
  <c r="O210" i="29"/>
  <c r="N210" i="29"/>
  <c r="M210" i="29"/>
  <c r="L210" i="29"/>
  <c r="J210" i="29"/>
  <c r="I210" i="29"/>
  <c r="H210" i="29"/>
  <c r="G210" i="29"/>
  <c r="E210" i="29"/>
  <c r="D210" i="29"/>
  <c r="C210" i="29"/>
  <c r="B210" i="29"/>
  <c r="O209" i="29"/>
  <c r="N209" i="29"/>
  <c r="M209" i="29"/>
  <c r="L209" i="29"/>
  <c r="J209" i="29"/>
  <c r="I209" i="29"/>
  <c r="H209" i="29"/>
  <c r="G209" i="29"/>
  <c r="E209" i="29"/>
  <c r="D209" i="29"/>
  <c r="C209" i="29"/>
  <c r="B209" i="29"/>
  <c r="O208" i="29"/>
  <c r="N208" i="29"/>
  <c r="M208" i="29"/>
  <c r="L208" i="29"/>
  <c r="J208" i="29"/>
  <c r="I208" i="29"/>
  <c r="H208" i="29"/>
  <c r="G208" i="29"/>
  <c r="E208" i="29"/>
  <c r="D208" i="29"/>
  <c r="C208" i="29"/>
  <c r="B208" i="29"/>
  <c r="O207" i="29"/>
  <c r="N207" i="29"/>
  <c r="M207" i="29"/>
  <c r="L207" i="29"/>
  <c r="J207" i="29"/>
  <c r="I207" i="29"/>
  <c r="H207" i="29"/>
  <c r="G207" i="29"/>
  <c r="E207" i="29"/>
  <c r="D207" i="29"/>
  <c r="C207" i="29"/>
  <c r="B207" i="29"/>
  <c r="O206" i="29"/>
  <c r="N206" i="29"/>
  <c r="M206" i="29"/>
  <c r="L206" i="29"/>
  <c r="J206" i="29"/>
  <c r="I206" i="29"/>
  <c r="H206" i="29"/>
  <c r="G206" i="29"/>
  <c r="E206" i="29"/>
  <c r="D206" i="29"/>
  <c r="C206" i="29"/>
  <c r="B206" i="29"/>
  <c r="O205" i="29"/>
  <c r="N205" i="29"/>
  <c r="M205" i="29"/>
  <c r="L205" i="29"/>
  <c r="J205" i="29"/>
  <c r="I205" i="29"/>
  <c r="H205" i="29"/>
  <c r="G205" i="29"/>
  <c r="E205" i="29"/>
  <c r="D205" i="29"/>
  <c r="C205" i="29"/>
  <c r="B205" i="29"/>
  <c r="O204" i="29"/>
  <c r="N204" i="29"/>
  <c r="M204" i="29"/>
  <c r="L204" i="29"/>
  <c r="L213" i="29" s="1"/>
  <c r="J204" i="29"/>
  <c r="I204" i="29"/>
  <c r="H204" i="29"/>
  <c r="G204" i="29"/>
  <c r="E204" i="29"/>
  <c r="D204" i="29"/>
  <c r="D213" i="29" s="1"/>
  <c r="C204" i="29"/>
  <c r="B204" i="29"/>
  <c r="O201" i="29"/>
  <c r="N201" i="29"/>
  <c r="M201" i="29"/>
  <c r="L201" i="29"/>
  <c r="J201" i="29"/>
  <c r="I201" i="29"/>
  <c r="H201" i="29"/>
  <c r="G201" i="29"/>
  <c r="E201" i="29"/>
  <c r="D201" i="29"/>
  <c r="C201" i="29"/>
  <c r="B201" i="29"/>
  <c r="Q200" i="29"/>
  <c r="P200" i="29"/>
  <c r="K200" i="29"/>
  <c r="F200" i="29"/>
  <c r="Q199" i="29"/>
  <c r="P199" i="29"/>
  <c r="K199" i="29"/>
  <c r="F199" i="29"/>
  <c r="Q198" i="29"/>
  <c r="P198" i="29"/>
  <c r="K198" i="29"/>
  <c r="F198" i="29"/>
  <c r="Q197" i="29"/>
  <c r="P197" i="29"/>
  <c r="K197" i="29"/>
  <c r="F197" i="29"/>
  <c r="Q196" i="29"/>
  <c r="P196" i="29"/>
  <c r="K196" i="29"/>
  <c r="F196" i="29"/>
  <c r="Q195" i="29"/>
  <c r="P195" i="29"/>
  <c r="K195" i="29"/>
  <c r="F195" i="29"/>
  <c r="Q194" i="29"/>
  <c r="P194" i="29"/>
  <c r="K194" i="29"/>
  <c r="F194" i="29"/>
  <c r="Q193" i="29"/>
  <c r="P193" i="29"/>
  <c r="K193" i="29"/>
  <c r="F193" i="29"/>
  <c r="Q192" i="29"/>
  <c r="P192" i="29"/>
  <c r="K192" i="29"/>
  <c r="F192" i="29"/>
  <c r="O189" i="29"/>
  <c r="N189" i="29"/>
  <c r="M189" i="29"/>
  <c r="L189" i="29"/>
  <c r="J189" i="29"/>
  <c r="I189" i="29"/>
  <c r="H189" i="29"/>
  <c r="G189" i="29"/>
  <c r="E189" i="29"/>
  <c r="D189" i="29"/>
  <c r="C189" i="29"/>
  <c r="B189" i="29"/>
  <c r="Q188" i="29"/>
  <c r="P188" i="29"/>
  <c r="K188" i="29"/>
  <c r="F188" i="29"/>
  <c r="Q187" i="29"/>
  <c r="P187" i="29"/>
  <c r="K187" i="29"/>
  <c r="F187" i="29"/>
  <c r="Q186" i="29"/>
  <c r="P186" i="29"/>
  <c r="K186" i="29"/>
  <c r="F186" i="29"/>
  <c r="Q185" i="29"/>
  <c r="P185" i="29"/>
  <c r="K185" i="29"/>
  <c r="F185" i="29"/>
  <c r="Q184" i="29"/>
  <c r="P184" i="29"/>
  <c r="K184" i="29"/>
  <c r="F184" i="29"/>
  <c r="Q183" i="29"/>
  <c r="P183" i="29"/>
  <c r="K183" i="29"/>
  <c r="F183" i="29"/>
  <c r="Q182" i="29"/>
  <c r="P182" i="29"/>
  <c r="K182" i="29"/>
  <c r="F182" i="29"/>
  <c r="Q181" i="29"/>
  <c r="P181" i="29"/>
  <c r="K181" i="29"/>
  <c r="F181" i="29"/>
  <c r="Q180" i="29"/>
  <c r="P180" i="29"/>
  <c r="K180" i="29"/>
  <c r="F180" i="29"/>
  <c r="P177" i="29"/>
  <c r="B177" i="29"/>
  <c r="O170" i="29"/>
  <c r="N170" i="29"/>
  <c r="M170" i="29"/>
  <c r="L170" i="29"/>
  <c r="J170" i="29"/>
  <c r="I170" i="29"/>
  <c r="H170" i="29"/>
  <c r="G170" i="29"/>
  <c r="E170" i="29"/>
  <c r="D170" i="29"/>
  <c r="C170" i="29"/>
  <c r="B170" i="29"/>
  <c r="O169" i="29"/>
  <c r="N169" i="29"/>
  <c r="M169" i="29"/>
  <c r="L169" i="29"/>
  <c r="J169" i="29"/>
  <c r="I169" i="29"/>
  <c r="H169" i="29"/>
  <c r="G169" i="29"/>
  <c r="E169" i="29"/>
  <c r="D169" i="29"/>
  <c r="C169" i="29"/>
  <c r="B169" i="29"/>
  <c r="O168" i="29"/>
  <c r="N168" i="29"/>
  <c r="M168" i="29"/>
  <c r="L168" i="29"/>
  <c r="J168" i="29"/>
  <c r="I168" i="29"/>
  <c r="H168" i="29"/>
  <c r="G168" i="29"/>
  <c r="E168" i="29"/>
  <c r="D168" i="29"/>
  <c r="C168" i="29"/>
  <c r="B168" i="29"/>
  <c r="O167" i="29"/>
  <c r="N167" i="29"/>
  <c r="M167" i="29"/>
  <c r="L167" i="29"/>
  <c r="J167" i="29"/>
  <c r="I167" i="29"/>
  <c r="H167" i="29"/>
  <c r="G167" i="29"/>
  <c r="E167" i="29"/>
  <c r="D167" i="29"/>
  <c r="C167" i="29"/>
  <c r="B167" i="29"/>
  <c r="O166" i="29"/>
  <c r="N166" i="29"/>
  <c r="M166" i="29"/>
  <c r="L166" i="29"/>
  <c r="J166" i="29"/>
  <c r="I166" i="29"/>
  <c r="H166" i="29"/>
  <c r="G166" i="29"/>
  <c r="E166" i="29"/>
  <c r="D166" i="29"/>
  <c r="C166" i="29"/>
  <c r="B166" i="29"/>
  <c r="O165" i="29"/>
  <c r="N165" i="29"/>
  <c r="M165" i="29"/>
  <c r="L165" i="29"/>
  <c r="J165" i="29"/>
  <c r="I165" i="29"/>
  <c r="H165" i="29"/>
  <c r="G165" i="29"/>
  <c r="E165" i="29"/>
  <c r="D165" i="29"/>
  <c r="C165" i="29"/>
  <c r="B165" i="29"/>
  <c r="O164" i="29"/>
  <c r="N164" i="29"/>
  <c r="M164" i="29"/>
  <c r="L164" i="29"/>
  <c r="J164" i="29"/>
  <c r="I164" i="29"/>
  <c r="H164" i="29"/>
  <c r="G164" i="29"/>
  <c r="E164" i="29"/>
  <c r="D164" i="29"/>
  <c r="C164" i="29"/>
  <c r="B164" i="29"/>
  <c r="O163" i="29"/>
  <c r="N163" i="29"/>
  <c r="M163" i="29"/>
  <c r="L163" i="29"/>
  <c r="J163" i="29"/>
  <c r="I163" i="29"/>
  <c r="H163" i="29"/>
  <c r="G163" i="29"/>
  <c r="E163" i="29"/>
  <c r="D163" i="29"/>
  <c r="C163" i="29"/>
  <c r="B163" i="29"/>
  <c r="O162" i="29"/>
  <c r="N162" i="29"/>
  <c r="N171" i="29" s="1"/>
  <c r="M162" i="29"/>
  <c r="L162" i="29"/>
  <c r="J162" i="29"/>
  <c r="I162" i="29"/>
  <c r="H162" i="29"/>
  <c r="G162" i="29"/>
  <c r="G171" i="29" s="1"/>
  <c r="E162" i="29"/>
  <c r="D162" i="29"/>
  <c r="C162" i="29"/>
  <c r="B162" i="29"/>
  <c r="O159" i="29"/>
  <c r="N159" i="29"/>
  <c r="M159" i="29"/>
  <c r="L159" i="29"/>
  <c r="J159" i="29"/>
  <c r="I159" i="29"/>
  <c r="H159" i="29"/>
  <c r="G159" i="29"/>
  <c r="E159" i="29"/>
  <c r="D159" i="29"/>
  <c r="C159" i="29"/>
  <c r="B159" i="29"/>
  <c r="Q158" i="29"/>
  <c r="P158" i="29"/>
  <c r="K158" i="29"/>
  <c r="F158" i="29"/>
  <c r="Q157" i="29"/>
  <c r="P157" i="29"/>
  <c r="K157" i="29"/>
  <c r="F157" i="29"/>
  <c r="Q156" i="29"/>
  <c r="P156" i="29"/>
  <c r="K156" i="29"/>
  <c r="F156" i="29"/>
  <c r="Q155" i="29"/>
  <c r="P155" i="29"/>
  <c r="K155" i="29"/>
  <c r="F155" i="29"/>
  <c r="Q154" i="29"/>
  <c r="P154" i="29"/>
  <c r="K154" i="29"/>
  <c r="F154" i="29"/>
  <c r="Q153" i="29"/>
  <c r="P153" i="29"/>
  <c r="K153" i="29"/>
  <c r="F153" i="29"/>
  <c r="Q152" i="29"/>
  <c r="P152" i="29"/>
  <c r="K152" i="29"/>
  <c r="F152" i="29"/>
  <c r="Q151" i="29"/>
  <c r="P151" i="29"/>
  <c r="K151" i="29"/>
  <c r="F151" i="29"/>
  <c r="Q150" i="29"/>
  <c r="P150" i="29"/>
  <c r="K150" i="29"/>
  <c r="F150" i="29"/>
  <c r="O147" i="29"/>
  <c r="N147" i="29"/>
  <c r="M147" i="29"/>
  <c r="L147" i="29"/>
  <c r="J147" i="29"/>
  <c r="I147" i="29"/>
  <c r="H147" i="29"/>
  <c r="G147" i="29"/>
  <c r="E147" i="29"/>
  <c r="D147" i="29"/>
  <c r="C147" i="29"/>
  <c r="B147" i="29"/>
  <c r="Q146" i="29"/>
  <c r="P146" i="29"/>
  <c r="K146" i="29"/>
  <c r="F146" i="29"/>
  <c r="Q145" i="29"/>
  <c r="P145" i="29"/>
  <c r="K145" i="29"/>
  <c r="F145" i="29"/>
  <c r="Q144" i="29"/>
  <c r="P144" i="29"/>
  <c r="K144" i="29"/>
  <c r="F144" i="29"/>
  <c r="Q143" i="29"/>
  <c r="P143" i="29"/>
  <c r="K143" i="29"/>
  <c r="F143" i="29"/>
  <c r="Q142" i="29"/>
  <c r="P142" i="29"/>
  <c r="K142" i="29"/>
  <c r="F142" i="29"/>
  <c r="Q141" i="29"/>
  <c r="P141" i="29"/>
  <c r="K141" i="29"/>
  <c r="F141" i="29"/>
  <c r="Q140" i="29"/>
  <c r="P140" i="29"/>
  <c r="K140" i="29"/>
  <c r="F140" i="29"/>
  <c r="Q139" i="29"/>
  <c r="P139" i="29"/>
  <c r="K139" i="29"/>
  <c r="F139" i="29"/>
  <c r="Q138" i="29"/>
  <c r="P138" i="29"/>
  <c r="K138" i="29"/>
  <c r="F138" i="29"/>
  <c r="P135" i="29"/>
  <c r="B135" i="29"/>
  <c r="O126" i="29"/>
  <c r="N126" i="29"/>
  <c r="M126" i="29"/>
  <c r="L126" i="29"/>
  <c r="J126" i="29"/>
  <c r="I126" i="29"/>
  <c r="H126" i="29"/>
  <c r="G126" i="29"/>
  <c r="E126" i="29"/>
  <c r="D126" i="29"/>
  <c r="C126" i="29"/>
  <c r="B126" i="29"/>
  <c r="O125" i="29"/>
  <c r="N125" i="29"/>
  <c r="M125" i="29"/>
  <c r="L125" i="29"/>
  <c r="J125" i="29"/>
  <c r="I125" i="29"/>
  <c r="H125" i="29"/>
  <c r="G125" i="29"/>
  <c r="E125" i="29"/>
  <c r="D125" i="29"/>
  <c r="C125" i="29"/>
  <c r="B125" i="29"/>
  <c r="O124" i="29"/>
  <c r="N124" i="29"/>
  <c r="M124" i="29"/>
  <c r="L124" i="29"/>
  <c r="J124" i="29"/>
  <c r="I124" i="29"/>
  <c r="H124" i="29"/>
  <c r="G124" i="29"/>
  <c r="E124" i="29"/>
  <c r="D124" i="29"/>
  <c r="C124" i="29"/>
  <c r="B124" i="29"/>
  <c r="O123" i="29"/>
  <c r="N123" i="29"/>
  <c r="M123" i="29"/>
  <c r="L123" i="29"/>
  <c r="J123" i="29"/>
  <c r="I123" i="29"/>
  <c r="H123" i="29"/>
  <c r="G123" i="29"/>
  <c r="E123" i="29"/>
  <c r="D123" i="29"/>
  <c r="C123" i="29"/>
  <c r="B123" i="29"/>
  <c r="O122" i="29"/>
  <c r="N122" i="29"/>
  <c r="M122" i="29"/>
  <c r="L122" i="29"/>
  <c r="J122" i="29"/>
  <c r="I122" i="29"/>
  <c r="H122" i="29"/>
  <c r="G122" i="29"/>
  <c r="E122" i="29"/>
  <c r="D122" i="29"/>
  <c r="C122" i="29"/>
  <c r="B122" i="29"/>
  <c r="O121" i="29"/>
  <c r="N121" i="29"/>
  <c r="M121" i="29"/>
  <c r="L121" i="29"/>
  <c r="J121" i="29"/>
  <c r="I121" i="29"/>
  <c r="H121" i="29"/>
  <c r="G121" i="29"/>
  <c r="E121" i="29"/>
  <c r="D121" i="29"/>
  <c r="C121" i="29"/>
  <c r="B121" i="29"/>
  <c r="O120" i="29"/>
  <c r="N120" i="29"/>
  <c r="M120" i="29"/>
  <c r="L120" i="29"/>
  <c r="J120" i="29"/>
  <c r="I120" i="29"/>
  <c r="H120" i="29"/>
  <c r="G120" i="29"/>
  <c r="E120" i="29"/>
  <c r="D120" i="29"/>
  <c r="C120" i="29"/>
  <c r="B120" i="29"/>
  <c r="O119" i="29"/>
  <c r="N119" i="29"/>
  <c r="M119" i="29"/>
  <c r="L119" i="29"/>
  <c r="J119" i="29"/>
  <c r="I119" i="29"/>
  <c r="H119" i="29"/>
  <c r="G119" i="29"/>
  <c r="E119" i="29"/>
  <c r="D119" i="29"/>
  <c r="C119" i="29"/>
  <c r="B119" i="29"/>
  <c r="O118" i="29"/>
  <c r="N118" i="29"/>
  <c r="M118" i="29"/>
  <c r="L118" i="29"/>
  <c r="J118" i="29"/>
  <c r="I118" i="29"/>
  <c r="I127" i="29" s="1"/>
  <c r="H118" i="29"/>
  <c r="G118" i="29"/>
  <c r="E118" i="29"/>
  <c r="D118" i="29"/>
  <c r="C118" i="29"/>
  <c r="B118" i="29"/>
  <c r="B127" i="29" s="1"/>
  <c r="O115" i="29"/>
  <c r="N115" i="29"/>
  <c r="M115" i="29"/>
  <c r="L115" i="29"/>
  <c r="J115" i="29"/>
  <c r="I115" i="29"/>
  <c r="H115" i="29"/>
  <c r="G115" i="29"/>
  <c r="E115" i="29"/>
  <c r="D115" i="29"/>
  <c r="C115" i="29"/>
  <c r="B115" i="29"/>
  <c r="Q114" i="29"/>
  <c r="P114" i="29"/>
  <c r="K114" i="29"/>
  <c r="F114" i="29"/>
  <c r="Q113" i="29"/>
  <c r="P113" i="29"/>
  <c r="K113" i="29"/>
  <c r="F113" i="29"/>
  <c r="Q112" i="29"/>
  <c r="P112" i="29"/>
  <c r="K112" i="29"/>
  <c r="F112" i="29"/>
  <c r="Q111" i="29"/>
  <c r="P111" i="29"/>
  <c r="K111" i="29"/>
  <c r="F111" i="29"/>
  <c r="Q110" i="29"/>
  <c r="P110" i="29"/>
  <c r="K110" i="29"/>
  <c r="F110" i="29"/>
  <c r="Q109" i="29"/>
  <c r="P109" i="29"/>
  <c r="K109" i="29"/>
  <c r="F109" i="29"/>
  <c r="Q108" i="29"/>
  <c r="P108" i="29"/>
  <c r="K108" i="29"/>
  <c r="F108" i="29"/>
  <c r="Q107" i="29"/>
  <c r="P107" i="29"/>
  <c r="K107" i="29"/>
  <c r="F107" i="29"/>
  <c r="Q106" i="29"/>
  <c r="Q115" i="29" s="1"/>
  <c r="P106" i="29"/>
  <c r="K106" i="29"/>
  <c r="F106" i="29"/>
  <c r="O103" i="29"/>
  <c r="N103" i="29"/>
  <c r="M103" i="29"/>
  <c r="L103" i="29"/>
  <c r="J103" i="29"/>
  <c r="I103" i="29"/>
  <c r="H103" i="29"/>
  <c r="G103" i="29"/>
  <c r="E103" i="29"/>
  <c r="D103" i="29"/>
  <c r="C103" i="29"/>
  <c r="B103" i="29"/>
  <c r="Q102" i="29"/>
  <c r="P102" i="29"/>
  <c r="K102" i="29"/>
  <c r="F102" i="29"/>
  <c r="Q101" i="29"/>
  <c r="P101" i="29"/>
  <c r="K101" i="29"/>
  <c r="F101" i="29"/>
  <c r="Q100" i="29"/>
  <c r="P100" i="29"/>
  <c r="K100" i="29"/>
  <c r="F100" i="29"/>
  <c r="Q99" i="29"/>
  <c r="P99" i="29"/>
  <c r="K99" i="29"/>
  <c r="F99" i="29"/>
  <c r="Q98" i="29"/>
  <c r="P98" i="29"/>
  <c r="K98" i="29"/>
  <c r="F98" i="29"/>
  <c r="Q97" i="29"/>
  <c r="P97" i="29"/>
  <c r="K97" i="29"/>
  <c r="F97" i="29"/>
  <c r="Q96" i="29"/>
  <c r="P96" i="29"/>
  <c r="K96" i="29"/>
  <c r="F96" i="29"/>
  <c r="Q95" i="29"/>
  <c r="P95" i="29"/>
  <c r="K95" i="29"/>
  <c r="F95" i="29"/>
  <c r="Q94" i="29"/>
  <c r="Q103" i="29" s="1"/>
  <c r="P94" i="29"/>
  <c r="K94" i="29"/>
  <c r="F94" i="29"/>
  <c r="P91" i="29"/>
  <c r="B91" i="29"/>
  <c r="O83" i="29"/>
  <c r="N83" i="29"/>
  <c r="M83" i="29"/>
  <c r="L83" i="29"/>
  <c r="J83" i="29"/>
  <c r="I83" i="29"/>
  <c r="H83" i="29"/>
  <c r="G83" i="29"/>
  <c r="E83" i="29"/>
  <c r="D83" i="29"/>
  <c r="C83" i="29"/>
  <c r="B83" i="29"/>
  <c r="O82" i="29"/>
  <c r="N82" i="29"/>
  <c r="M82" i="29"/>
  <c r="L82" i="29"/>
  <c r="J82" i="29"/>
  <c r="I82" i="29"/>
  <c r="H82" i="29"/>
  <c r="G82" i="29"/>
  <c r="E82" i="29"/>
  <c r="D82" i="29"/>
  <c r="C82" i="29"/>
  <c r="B82" i="29"/>
  <c r="O81" i="29"/>
  <c r="N81" i="29"/>
  <c r="M81" i="29"/>
  <c r="L81" i="29"/>
  <c r="J81" i="29"/>
  <c r="I81" i="29"/>
  <c r="H81" i="29"/>
  <c r="G81" i="29"/>
  <c r="E81" i="29"/>
  <c r="D81" i="29"/>
  <c r="C81" i="29"/>
  <c r="B81" i="29"/>
  <c r="O80" i="29"/>
  <c r="N80" i="29"/>
  <c r="M80" i="29"/>
  <c r="L80" i="29"/>
  <c r="J80" i="29"/>
  <c r="I80" i="29"/>
  <c r="H80" i="29"/>
  <c r="G80" i="29"/>
  <c r="E80" i="29"/>
  <c r="D80" i="29"/>
  <c r="C80" i="29"/>
  <c r="B80" i="29"/>
  <c r="O79" i="29"/>
  <c r="N79" i="29"/>
  <c r="M79" i="29"/>
  <c r="L79" i="29"/>
  <c r="J79" i="29"/>
  <c r="I79" i="29"/>
  <c r="H79" i="29"/>
  <c r="G79" i="29"/>
  <c r="E79" i="29"/>
  <c r="D79" i="29"/>
  <c r="C79" i="29"/>
  <c r="B79" i="29"/>
  <c r="O78" i="29"/>
  <c r="N78" i="29"/>
  <c r="M78" i="29"/>
  <c r="L78" i="29"/>
  <c r="J78" i="29"/>
  <c r="I78" i="29"/>
  <c r="H78" i="29"/>
  <c r="G78" i="29"/>
  <c r="E78" i="29"/>
  <c r="D78" i="29"/>
  <c r="C78" i="29"/>
  <c r="B78" i="29"/>
  <c r="O77" i="29"/>
  <c r="N77" i="29"/>
  <c r="M77" i="29"/>
  <c r="L77" i="29"/>
  <c r="J77" i="29"/>
  <c r="I77" i="29"/>
  <c r="H77" i="29"/>
  <c r="G77" i="29"/>
  <c r="E77" i="29"/>
  <c r="D77" i="29"/>
  <c r="C77" i="29"/>
  <c r="B77" i="29"/>
  <c r="O76" i="29"/>
  <c r="N76" i="29"/>
  <c r="M76" i="29"/>
  <c r="L76" i="29"/>
  <c r="J76" i="29"/>
  <c r="I76" i="29"/>
  <c r="H76" i="29"/>
  <c r="G76" i="29"/>
  <c r="E76" i="29"/>
  <c r="D76" i="29"/>
  <c r="C76" i="29"/>
  <c r="B76" i="29"/>
  <c r="O75" i="29"/>
  <c r="N75" i="29"/>
  <c r="N84" i="29" s="1"/>
  <c r="M75" i="29"/>
  <c r="L75" i="29"/>
  <c r="J75" i="29"/>
  <c r="J84" i="29" s="1"/>
  <c r="I75" i="29"/>
  <c r="I84" i="29" s="1"/>
  <c r="H75" i="29"/>
  <c r="G75" i="29"/>
  <c r="E75" i="29"/>
  <c r="D75" i="29"/>
  <c r="D84" i="29" s="1"/>
  <c r="C75" i="29"/>
  <c r="B75" i="29"/>
  <c r="O72" i="29"/>
  <c r="N72" i="29"/>
  <c r="M72" i="29"/>
  <c r="L72" i="29"/>
  <c r="J72" i="29"/>
  <c r="I72" i="29"/>
  <c r="H72" i="29"/>
  <c r="G72" i="29"/>
  <c r="E72" i="29"/>
  <c r="D72" i="29"/>
  <c r="C72" i="29"/>
  <c r="B72" i="29"/>
  <c r="Q71" i="29"/>
  <c r="P71" i="29"/>
  <c r="K71" i="29"/>
  <c r="F71" i="29"/>
  <c r="Q70" i="29"/>
  <c r="P70" i="29"/>
  <c r="K70" i="29"/>
  <c r="F70" i="29"/>
  <c r="Q69" i="29"/>
  <c r="P69" i="29"/>
  <c r="K69" i="29"/>
  <c r="F69" i="29"/>
  <c r="Q68" i="29"/>
  <c r="P68" i="29"/>
  <c r="K68" i="29"/>
  <c r="F68" i="29"/>
  <c r="Q67" i="29"/>
  <c r="P67" i="29"/>
  <c r="K67" i="29"/>
  <c r="F67" i="29"/>
  <c r="Q66" i="29"/>
  <c r="P66" i="29"/>
  <c r="K66" i="29"/>
  <c r="F66" i="29"/>
  <c r="Q65" i="29"/>
  <c r="P65" i="29"/>
  <c r="K65" i="29"/>
  <c r="F65" i="29"/>
  <c r="Q64" i="29"/>
  <c r="P64" i="29"/>
  <c r="K64" i="29"/>
  <c r="F64" i="29"/>
  <c r="Q63" i="29"/>
  <c r="P63" i="29"/>
  <c r="K63" i="29"/>
  <c r="F63" i="29"/>
  <c r="O60" i="29"/>
  <c r="N60" i="29"/>
  <c r="M60" i="29"/>
  <c r="L60" i="29"/>
  <c r="J60" i="29"/>
  <c r="I60" i="29"/>
  <c r="H60" i="29"/>
  <c r="G60" i="29"/>
  <c r="E60" i="29"/>
  <c r="D60" i="29"/>
  <c r="C60" i="29"/>
  <c r="B60" i="29"/>
  <c r="Q59" i="29"/>
  <c r="P59" i="29"/>
  <c r="K59" i="29"/>
  <c r="F59" i="29"/>
  <c r="Q58" i="29"/>
  <c r="P58" i="29"/>
  <c r="K58" i="29"/>
  <c r="F58" i="29"/>
  <c r="Q57" i="29"/>
  <c r="P57" i="29"/>
  <c r="K57" i="29"/>
  <c r="F57" i="29"/>
  <c r="Q56" i="29"/>
  <c r="P56" i="29"/>
  <c r="K56" i="29"/>
  <c r="F56" i="29"/>
  <c r="Q55" i="29"/>
  <c r="P55" i="29"/>
  <c r="K55" i="29"/>
  <c r="F55" i="29"/>
  <c r="Q54" i="29"/>
  <c r="P54" i="29"/>
  <c r="K54" i="29"/>
  <c r="F54" i="29"/>
  <c r="Q53" i="29"/>
  <c r="P53" i="29"/>
  <c r="K53" i="29"/>
  <c r="F53" i="29"/>
  <c r="Q52" i="29"/>
  <c r="P52" i="29"/>
  <c r="K52" i="29"/>
  <c r="F52" i="29"/>
  <c r="Q51" i="29"/>
  <c r="P51" i="29"/>
  <c r="K51" i="29"/>
  <c r="F51" i="29"/>
  <c r="P48" i="29"/>
  <c r="B48" i="29"/>
  <c r="AZ153" i="1"/>
  <c r="AZ154" i="1"/>
  <c r="AZ155" i="1"/>
  <c r="AZ156" i="1"/>
  <c r="AZ157" i="1"/>
  <c r="AY153" i="1"/>
  <c r="AY154" i="1"/>
  <c r="AY155" i="1"/>
  <c r="AY156" i="1"/>
  <c r="AY157" i="1"/>
  <c r="AX153" i="1"/>
  <c r="AX154" i="1"/>
  <c r="AX155" i="1"/>
  <c r="AX156" i="1"/>
  <c r="AX157" i="1"/>
  <c r="AW153" i="1"/>
  <c r="AW154" i="1"/>
  <c r="AW155" i="1"/>
  <c r="AW156" i="1"/>
  <c r="AW157" i="1"/>
  <c r="AX152" i="1"/>
  <c r="AY152" i="1"/>
  <c r="AZ152" i="1"/>
  <c r="AW152" i="1"/>
  <c r="AU153" i="1"/>
  <c r="AU154" i="1"/>
  <c r="AU155" i="1"/>
  <c r="AU156" i="1"/>
  <c r="AU157" i="1"/>
  <c r="AT153" i="1"/>
  <c r="AT154" i="1"/>
  <c r="AT155" i="1"/>
  <c r="AT156" i="1"/>
  <c r="AT157" i="1"/>
  <c r="AS153" i="1"/>
  <c r="AS154" i="1"/>
  <c r="AS155" i="1"/>
  <c r="AS156" i="1"/>
  <c r="AS157" i="1"/>
  <c r="AR153" i="1"/>
  <c r="AR154" i="1"/>
  <c r="AR155" i="1"/>
  <c r="AR156" i="1"/>
  <c r="AR157" i="1"/>
  <c r="AS152" i="1"/>
  <c r="AT152" i="1"/>
  <c r="AU152" i="1"/>
  <c r="AR152" i="1"/>
  <c r="AP153" i="1"/>
  <c r="AP154" i="1"/>
  <c r="AP155" i="1"/>
  <c r="AP156" i="1"/>
  <c r="AP157" i="1"/>
  <c r="AO153" i="1"/>
  <c r="AO154" i="1"/>
  <c r="AO155" i="1"/>
  <c r="AO156" i="1"/>
  <c r="AO157" i="1"/>
  <c r="AN153" i="1"/>
  <c r="AN154" i="1"/>
  <c r="AN155" i="1"/>
  <c r="AN156" i="1"/>
  <c r="AN157" i="1"/>
  <c r="AM153" i="1"/>
  <c r="AM154" i="1"/>
  <c r="AM155" i="1"/>
  <c r="AM156" i="1"/>
  <c r="AM157" i="1"/>
  <c r="AN152" i="1"/>
  <c r="AO152" i="1"/>
  <c r="AP152" i="1"/>
  <c r="AM152" i="1"/>
  <c r="AZ183" i="1"/>
  <c r="AZ184" i="1"/>
  <c r="AZ185" i="1"/>
  <c r="AZ186" i="1"/>
  <c r="AZ187" i="1"/>
  <c r="AY183" i="1"/>
  <c r="AY184" i="1"/>
  <c r="AY185" i="1"/>
  <c r="AY186" i="1"/>
  <c r="AY187" i="1"/>
  <c r="AX183" i="1"/>
  <c r="AX184" i="1"/>
  <c r="AX185" i="1"/>
  <c r="AX186" i="1"/>
  <c r="AX187" i="1"/>
  <c r="AW183" i="1"/>
  <c r="AW184" i="1"/>
  <c r="AW185" i="1"/>
  <c r="AW186" i="1"/>
  <c r="AW187" i="1"/>
  <c r="AX182" i="1"/>
  <c r="AY182" i="1"/>
  <c r="AZ182" i="1"/>
  <c r="AW182" i="1"/>
  <c r="AU183" i="1"/>
  <c r="AU184" i="1"/>
  <c r="AU185" i="1"/>
  <c r="AU186" i="1"/>
  <c r="AU187" i="1"/>
  <c r="AT183" i="1"/>
  <c r="AT184" i="1"/>
  <c r="AT185" i="1"/>
  <c r="AT186" i="1"/>
  <c r="AT187" i="1"/>
  <c r="AS183" i="1"/>
  <c r="AS184" i="1"/>
  <c r="AS185" i="1"/>
  <c r="AS186" i="1"/>
  <c r="AS187" i="1"/>
  <c r="AR183" i="1"/>
  <c r="AR184" i="1"/>
  <c r="AR185" i="1"/>
  <c r="AR186" i="1"/>
  <c r="AR187" i="1"/>
  <c r="AS182" i="1"/>
  <c r="AT182" i="1"/>
  <c r="AU182" i="1"/>
  <c r="AR182" i="1"/>
  <c r="AP183" i="1"/>
  <c r="AP184" i="1"/>
  <c r="AP185" i="1"/>
  <c r="AP186" i="1"/>
  <c r="AP187" i="1"/>
  <c r="AO183" i="1"/>
  <c r="AO184" i="1"/>
  <c r="AO185" i="1"/>
  <c r="AO186" i="1"/>
  <c r="AO187" i="1"/>
  <c r="AN183" i="1"/>
  <c r="AN184" i="1"/>
  <c r="AN185" i="1"/>
  <c r="AN186" i="1"/>
  <c r="AN187" i="1"/>
  <c r="AM183" i="1"/>
  <c r="AM184" i="1"/>
  <c r="AM185" i="1"/>
  <c r="AM186" i="1"/>
  <c r="AM187" i="1"/>
  <c r="AN182" i="1"/>
  <c r="AO182" i="1"/>
  <c r="AP182" i="1"/>
  <c r="AM182" i="1"/>
  <c r="AZ163" i="1"/>
  <c r="AZ164" i="1"/>
  <c r="AZ165" i="1"/>
  <c r="AZ166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Y163" i="1"/>
  <c r="AY164" i="1"/>
  <c r="AY165" i="1"/>
  <c r="AY166" i="1"/>
  <c r="AY167" i="1"/>
  <c r="BA167" i="1" s="1"/>
  <c r="AY168" i="1"/>
  <c r="AY169" i="1"/>
  <c r="AY170" i="1"/>
  <c r="AY171" i="1"/>
  <c r="AY172" i="1"/>
  <c r="AY173" i="1"/>
  <c r="BA173" i="1" s="1"/>
  <c r="AY174" i="1"/>
  <c r="AY175" i="1"/>
  <c r="AY176" i="1"/>
  <c r="AY177" i="1"/>
  <c r="AY178" i="1"/>
  <c r="AY179" i="1"/>
  <c r="BA179" i="1" s="1"/>
  <c r="AY180" i="1"/>
  <c r="AY181" i="1"/>
  <c r="AX163" i="1"/>
  <c r="AX164" i="1"/>
  <c r="AX165" i="1"/>
  <c r="AX166" i="1"/>
  <c r="AX167" i="1"/>
  <c r="AX168" i="1"/>
  <c r="AX169" i="1"/>
  <c r="AX170" i="1"/>
  <c r="AX171" i="1"/>
  <c r="AX172" i="1"/>
  <c r="BA172" i="1" s="1"/>
  <c r="AX173" i="1"/>
  <c r="AX174" i="1"/>
  <c r="AX175" i="1"/>
  <c r="AX176" i="1"/>
  <c r="AX177" i="1"/>
  <c r="AX178" i="1"/>
  <c r="AX179" i="1"/>
  <c r="AX180" i="1"/>
  <c r="AX181" i="1"/>
  <c r="AW163" i="1"/>
  <c r="AW164" i="1"/>
  <c r="AW165" i="1"/>
  <c r="AW166" i="1"/>
  <c r="AW167" i="1"/>
  <c r="AW168" i="1"/>
  <c r="AW169" i="1"/>
  <c r="AW170" i="1"/>
  <c r="BA170" i="1" s="1"/>
  <c r="AW171" i="1"/>
  <c r="BA171" i="1" s="1"/>
  <c r="AW172" i="1"/>
  <c r="AW173" i="1"/>
  <c r="AW174" i="1"/>
  <c r="AW175" i="1"/>
  <c r="AW176" i="1"/>
  <c r="BA176" i="1" s="1"/>
  <c r="AW177" i="1"/>
  <c r="BA177" i="1" s="1"/>
  <c r="AW178" i="1"/>
  <c r="AW179" i="1"/>
  <c r="AW180" i="1"/>
  <c r="AW181" i="1"/>
  <c r="BA181" i="1" s="1"/>
  <c r="AU163" i="1"/>
  <c r="AU164" i="1"/>
  <c r="AU165" i="1"/>
  <c r="AU166" i="1"/>
  <c r="AU167" i="1"/>
  <c r="AU168" i="1"/>
  <c r="AU169" i="1"/>
  <c r="AU170" i="1"/>
  <c r="AV170" i="1" s="1"/>
  <c r="AU171" i="1"/>
  <c r="AU172" i="1"/>
  <c r="AU173" i="1"/>
  <c r="AU174" i="1"/>
  <c r="AU175" i="1"/>
  <c r="AU176" i="1"/>
  <c r="AV176" i="1" s="1"/>
  <c r="AU177" i="1"/>
  <c r="AU178" i="1"/>
  <c r="AU179" i="1"/>
  <c r="AU180" i="1"/>
  <c r="AU181" i="1"/>
  <c r="AT163" i="1"/>
  <c r="AV163" i="1" s="1"/>
  <c r="AT164" i="1"/>
  <c r="AT165" i="1"/>
  <c r="AT166" i="1"/>
  <c r="AT167" i="1"/>
  <c r="AT168" i="1"/>
  <c r="AT169" i="1"/>
  <c r="AV169" i="1" s="1"/>
  <c r="AT170" i="1"/>
  <c r="AT171" i="1"/>
  <c r="AT172" i="1"/>
  <c r="AT173" i="1"/>
  <c r="AT174" i="1"/>
  <c r="AT175" i="1"/>
  <c r="AV175" i="1" s="1"/>
  <c r="AT176" i="1"/>
  <c r="AT177" i="1"/>
  <c r="AT178" i="1"/>
  <c r="AT179" i="1"/>
  <c r="AT180" i="1"/>
  <c r="AT181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R163" i="1"/>
  <c r="AR164" i="1"/>
  <c r="AR165" i="1"/>
  <c r="AV165" i="1" s="1"/>
  <c r="AR166" i="1"/>
  <c r="AR167" i="1"/>
  <c r="BB167" i="1" s="1"/>
  <c r="AR168" i="1"/>
  <c r="AR169" i="1"/>
  <c r="AR170" i="1"/>
  <c r="AR171" i="1"/>
  <c r="AR172" i="1"/>
  <c r="AR173" i="1"/>
  <c r="AV173" i="1" s="1"/>
  <c r="AR174" i="1"/>
  <c r="AR175" i="1"/>
  <c r="AR176" i="1"/>
  <c r="AR177" i="1"/>
  <c r="AV177" i="1" s="1"/>
  <c r="AR178" i="1"/>
  <c r="AV178" i="1" s="1"/>
  <c r="AR179" i="1"/>
  <c r="AR180" i="1"/>
  <c r="AR181" i="1"/>
  <c r="AP163" i="1"/>
  <c r="AP164" i="1"/>
  <c r="AP165" i="1"/>
  <c r="AP166" i="1"/>
  <c r="BB166" i="1" s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Q178" i="1" s="1"/>
  <c r="AP179" i="1"/>
  <c r="AP180" i="1"/>
  <c r="AP181" i="1"/>
  <c r="AO163" i="1"/>
  <c r="AO164" i="1"/>
  <c r="AO165" i="1"/>
  <c r="BB165" i="1" s="1"/>
  <c r="AO166" i="1"/>
  <c r="AO167" i="1"/>
  <c r="AO168" i="1"/>
  <c r="AO169" i="1"/>
  <c r="AO170" i="1"/>
  <c r="AO171" i="1"/>
  <c r="BB171" i="1" s="1"/>
  <c r="AO172" i="1"/>
  <c r="AO173" i="1"/>
  <c r="AO174" i="1"/>
  <c r="AO175" i="1"/>
  <c r="AO176" i="1"/>
  <c r="AO177" i="1"/>
  <c r="AQ177" i="1" s="1"/>
  <c r="AO178" i="1"/>
  <c r="AO179" i="1"/>
  <c r="AO180" i="1"/>
  <c r="AO181" i="1"/>
  <c r="AN163" i="1"/>
  <c r="AN164" i="1"/>
  <c r="BB164" i="1" s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Q176" i="1" s="1"/>
  <c r="AN177" i="1"/>
  <c r="AN178" i="1"/>
  <c r="AN179" i="1"/>
  <c r="AN180" i="1"/>
  <c r="AN181" i="1"/>
  <c r="AM163" i="1"/>
  <c r="BB163" i="1" s="1"/>
  <c r="AM164" i="1"/>
  <c r="AM165" i="1"/>
  <c r="AM166" i="1"/>
  <c r="AM167" i="1"/>
  <c r="AM168" i="1"/>
  <c r="AM169" i="1"/>
  <c r="AQ169" i="1" s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BB181" i="1" s="1"/>
  <c r="AX162" i="1"/>
  <c r="AY162" i="1"/>
  <c r="AZ162" i="1"/>
  <c r="AS162" i="1"/>
  <c r="AT162" i="1"/>
  <c r="AU162" i="1"/>
  <c r="AV162" i="1" s="1"/>
  <c r="AN162" i="1"/>
  <c r="AO162" i="1"/>
  <c r="AP162" i="1"/>
  <c r="AW162" i="1"/>
  <c r="AR162" i="1"/>
  <c r="AM162" i="1"/>
  <c r="AQ162" i="1" s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AZ150" i="1"/>
  <c r="AZ151" i="1"/>
  <c r="AY133" i="1"/>
  <c r="AY134" i="1"/>
  <c r="AY135" i="1"/>
  <c r="AY136" i="1"/>
  <c r="AY137" i="1"/>
  <c r="BA137" i="1" s="1"/>
  <c r="AY138" i="1"/>
  <c r="AY139" i="1"/>
  <c r="AY140" i="1"/>
  <c r="AY141" i="1"/>
  <c r="AY142" i="1"/>
  <c r="AY143" i="1"/>
  <c r="AY144" i="1"/>
  <c r="AY145" i="1"/>
  <c r="AY146" i="1"/>
  <c r="AY147" i="1"/>
  <c r="AY148" i="1"/>
  <c r="AY149" i="1"/>
  <c r="AY150" i="1"/>
  <c r="AY151" i="1"/>
  <c r="AX133" i="1"/>
  <c r="AX134" i="1"/>
  <c r="AX135" i="1"/>
  <c r="AX136" i="1"/>
  <c r="AX137" i="1"/>
  <c r="AX138" i="1"/>
  <c r="AX139" i="1"/>
  <c r="AX140" i="1"/>
  <c r="AX141" i="1"/>
  <c r="AX142" i="1"/>
  <c r="BA142" i="1" s="1"/>
  <c r="AX143" i="1"/>
  <c r="AX144" i="1"/>
  <c r="AX145" i="1"/>
  <c r="AX146" i="1"/>
  <c r="AX147" i="1"/>
  <c r="AX148" i="1"/>
  <c r="AX149" i="1"/>
  <c r="AX150" i="1"/>
  <c r="AX151" i="1"/>
  <c r="AW133" i="1"/>
  <c r="AW134" i="1"/>
  <c r="BA134" i="1" s="1"/>
  <c r="AW135" i="1"/>
  <c r="BA135" i="1" s="1"/>
  <c r="AW136" i="1"/>
  <c r="AW137" i="1"/>
  <c r="AW138" i="1"/>
  <c r="AW139" i="1"/>
  <c r="AW140" i="1"/>
  <c r="BA140" i="1" s="1"/>
  <c r="AW141" i="1"/>
  <c r="AW142" i="1"/>
  <c r="AW143" i="1"/>
  <c r="AW144" i="1"/>
  <c r="AW145" i="1"/>
  <c r="AW146" i="1"/>
  <c r="AW147" i="1"/>
  <c r="AW148" i="1"/>
  <c r="AW149" i="1"/>
  <c r="AW150" i="1"/>
  <c r="AW151" i="1"/>
  <c r="AU133" i="1"/>
  <c r="AU134" i="1"/>
  <c r="AV134" i="1" s="1"/>
  <c r="AU135" i="1"/>
  <c r="AU136" i="1"/>
  <c r="AU137" i="1"/>
  <c r="AU138" i="1"/>
  <c r="AU139" i="1"/>
  <c r="AU140" i="1"/>
  <c r="AV140" i="1" s="1"/>
  <c r="AU141" i="1"/>
  <c r="AU142" i="1"/>
  <c r="AU143" i="1"/>
  <c r="AU144" i="1"/>
  <c r="AU145" i="1"/>
  <c r="AU146" i="1"/>
  <c r="AV146" i="1" s="1"/>
  <c r="AU147" i="1"/>
  <c r="AU148" i="1"/>
  <c r="AU149" i="1"/>
  <c r="AU150" i="1"/>
  <c r="AU151" i="1"/>
  <c r="AT133" i="1"/>
  <c r="AT134" i="1"/>
  <c r="AT135" i="1"/>
  <c r="AT136" i="1"/>
  <c r="AT137" i="1"/>
  <c r="AT138" i="1"/>
  <c r="AT139" i="1"/>
  <c r="AV139" i="1" s="1"/>
  <c r="AT140" i="1"/>
  <c r="AT141" i="1"/>
  <c r="AT142" i="1"/>
  <c r="AT143" i="1"/>
  <c r="AT144" i="1"/>
  <c r="AT145" i="1"/>
  <c r="AV145" i="1" s="1"/>
  <c r="AT146" i="1"/>
  <c r="AT147" i="1"/>
  <c r="AT148" i="1"/>
  <c r="AT149" i="1"/>
  <c r="AT150" i="1"/>
  <c r="AT151" i="1"/>
  <c r="AV151" i="1" s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R133" i="1"/>
  <c r="AR134" i="1"/>
  <c r="AR135" i="1"/>
  <c r="AR136" i="1"/>
  <c r="AV136" i="1" s="1"/>
  <c r="AR137" i="1"/>
  <c r="AR138" i="1"/>
  <c r="AR139" i="1"/>
  <c r="AR140" i="1"/>
  <c r="AR141" i="1"/>
  <c r="AR142" i="1"/>
  <c r="AR143" i="1"/>
  <c r="AV143" i="1" s="1"/>
  <c r="AR144" i="1"/>
  <c r="AR145" i="1"/>
  <c r="AR146" i="1"/>
  <c r="AR147" i="1"/>
  <c r="AR148" i="1"/>
  <c r="AV148" i="1" s="1"/>
  <c r="AR149" i="1"/>
  <c r="BB149" i="1" s="1"/>
  <c r="AR150" i="1"/>
  <c r="AR151" i="1"/>
  <c r="AP133" i="1"/>
  <c r="AP134" i="1"/>
  <c r="AP135" i="1"/>
  <c r="AP136" i="1"/>
  <c r="BB136" i="1" s="1"/>
  <c r="AP137" i="1"/>
  <c r="AP138" i="1"/>
  <c r="AP139" i="1"/>
  <c r="AP140" i="1"/>
  <c r="AP141" i="1"/>
  <c r="AP142" i="1"/>
  <c r="BB142" i="1" s="1"/>
  <c r="AP143" i="1"/>
  <c r="AP144" i="1"/>
  <c r="AP145" i="1"/>
  <c r="AP146" i="1"/>
  <c r="AP147" i="1"/>
  <c r="AP148" i="1"/>
  <c r="BB148" i="1" s="1"/>
  <c r="AP149" i="1"/>
  <c r="AP150" i="1"/>
  <c r="AP151" i="1"/>
  <c r="AO133" i="1"/>
  <c r="AO134" i="1"/>
  <c r="AO135" i="1"/>
  <c r="AO136" i="1"/>
  <c r="AO137" i="1"/>
  <c r="AO138" i="1"/>
  <c r="AO139" i="1"/>
  <c r="AO140" i="1"/>
  <c r="AO141" i="1"/>
  <c r="AQ141" i="1" s="1"/>
  <c r="AO142" i="1"/>
  <c r="AO143" i="1"/>
  <c r="AO144" i="1"/>
  <c r="AO145" i="1"/>
  <c r="AO146" i="1"/>
  <c r="AO147" i="1"/>
  <c r="AO148" i="1"/>
  <c r="AO149" i="1"/>
  <c r="AO150" i="1"/>
  <c r="AO151" i="1"/>
  <c r="AN133" i="1"/>
  <c r="AN134" i="1"/>
  <c r="AQ134" i="1" s="1"/>
  <c r="AN135" i="1"/>
  <c r="AN136" i="1"/>
  <c r="AN137" i="1"/>
  <c r="AN138" i="1"/>
  <c r="AN139" i="1"/>
  <c r="AN140" i="1"/>
  <c r="BB140" i="1" s="1"/>
  <c r="AN141" i="1"/>
  <c r="AN142" i="1"/>
  <c r="AN143" i="1"/>
  <c r="AN144" i="1"/>
  <c r="AN145" i="1"/>
  <c r="AN146" i="1"/>
  <c r="AQ146" i="1" s="1"/>
  <c r="AN147" i="1"/>
  <c r="AN148" i="1"/>
  <c r="AN149" i="1"/>
  <c r="AN150" i="1"/>
  <c r="AN151" i="1"/>
  <c r="AM133" i="1"/>
  <c r="AQ133" i="1" s="1"/>
  <c r="AM134" i="1"/>
  <c r="AM135" i="1"/>
  <c r="AM136" i="1"/>
  <c r="AM137" i="1"/>
  <c r="AM138" i="1"/>
  <c r="AM139" i="1"/>
  <c r="BB139" i="1" s="1"/>
  <c r="AM140" i="1"/>
  <c r="AM141" i="1"/>
  <c r="AM142" i="1"/>
  <c r="AM143" i="1"/>
  <c r="AM144" i="1"/>
  <c r="AM145" i="1"/>
  <c r="AQ145" i="1" s="1"/>
  <c r="AM146" i="1"/>
  <c r="AM147" i="1"/>
  <c r="AM148" i="1"/>
  <c r="AM149" i="1"/>
  <c r="AM150" i="1"/>
  <c r="AM151" i="1"/>
  <c r="BB151" i="1" s="1"/>
  <c r="AX132" i="1"/>
  <c r="AY132" i="1"/>
  <c r="AZ132" i="1"/>
  <c r="AS132" i="1"/>
  <c r="AT132" i="1"/>
  <c r="AU132" i="1"/>
  <c r="AN132" i="1"/>
  <c r="AO132" i="1"/>
  <c r="AP132" i="1"/>
  <c r="AW132" i="1"/>
  <c r="AR132" i="1"/>
  <c r="AV132" i="1" s="1"/>
  <c r="AM132" i="1"/>
  <c r="X78" i="1"/>
  <c r="AZ63" i="1"/>
  <c r="BA63" i="1" s="1"/>
  <c r="AZ64" i="1"/>
  <c r="AZ65" i="1"/>
  <c r="BA65" i="1" s="1"/>
  <c r="AZ66" i="1"/>
  <c r="BA66" i="1" s="1"/>
  <c r="AZ67" i="1"/>
  <c r="AY63" i="1"/>
  <c r="AY64" i="1"/>
  <c r="AY65" i="1"/>
  <c r="AY66" i="1"/>
  <c r="AY67" i="1"/>
  <c r="AX63" i="1"/>
  <c r="AX64" i="1"/>
  <c r="AX65" i="1"/>
  <c r="AX66" i="1"/>
  <c r="AX67" i="1"/>
  <c r="AW63" i="1"/>
  <c r="AW64" i="1"/>
  <c r="AW65" i="1"/>
  <c r="AW66" i="1"/>
  <c r="AW67" i="1"/>
  <c r="AX62" i="1"/>
  <c r="AY62" i="1"/>
  <c r="AZ62" i="1"/>
  <c r="BA62" i="1" s="1"/>
  <c r="AW62" i="1"/>
  <c r="AU63" i="1"/>
  <c r="AU64" i="1"/>
  <c r="AU65" i="1"/>
  <c r="AV65" i="1" s="1"/>
  <c r="AU66" i="1"/>
  <c r="AV66" i="1" s="1"/>
  <c r="AU67" i="1"/>
  <c r="AV67" i="1" s="1"/>
  <c r="AT63" i="1"/>
  <c r="AT64" i="1"/>
  <c r="AT65" i="1"/>
  <c r="AT66" i="1"/>
  <c r="AT67" i="1"/>
  <c r="AS63" i="1"/>
  <c r="AS64" i="1"/>
  <c r="AS65" i="1"/>
  <c r="AS66" i="1"/>
  <c r="AS67" i="1"/>
  <c r="AR63" i="1"/>
  <c r="AR64" i="1"/>
  <c r="AR65" i="1"/>
  <c r="AR66" i="1"/>
  <c r="AR67" i="1"/>
  <c r="AS62" i="1"/>
  <c r="AT62" i="1"/>
  <c r="AU62" i="1"/>
  <c r="AV62" i="1" s="1"/>
  <c r="AR62" i="1"/>
  <c r="AP63" i="1"/>
  <c r="AQ63" i="1" s="1"/>
  <c r="AP64" i="1"/>
  <c r="AP65" i="1"/>
  <c r="AQ65" i="1" s="1"/>
  <c r="AP66" i="1"/>
  <c r="AP67" i="1"/>
  <c r="AQ67" i="1" s="1"/>
  <c r="AO63" i="1"/>
  <c r="AO64" i="1"/>
  <c r="AO65" i="1"/>
  <c r="AO66" i="1"/>
  <c r="AO67" i="1"/>
  <c r="AN63" i="1"/>
  <c r="AN64" i="1"/>
  <c r="AN65" i="1"/>
  <c r="AN66" i="1"/>
  <c r="AN67" i="1"/>
  <c r="AM63" i="1"/>
  <c r="AM64" i="1"/>
  <c r="AM65" i="1"/>
  <c r="AM66" i="1"/>
  <c r="AM67" i="1"/>
  <c r="AN62" i="1"/>
  <c r="AO62" i="1"/>
  <c r="AP62" i="1"/>
  <c r="AM62" i="1"/>
  <c r="AZ43" i="1"/>
  <c r="AZ44" i="1"/>
  <c r="AZ45" i="1"/>
  <c r="AZ46" i="1"/>
  <c r="BA46" i="1" s="1"/>
  <c r="AZ47" i="1"/>
  <c r="AZ48" i="1"/>
  <c r="AZ49" i="1"/>
  <c r="AZ50" i="1"/>
  <c r="BA50" i="1" s="1"/>
  <c r="AZ51" i="1"/>
  <c r="AZ52" i="1"/>
  <c r="AZ53" i="1"/>
  <c r="BA53" i="1" s="1"/>
  <c r="AZ54" i="1"/>
  <c r="BA54" i="1" s="1"/>
  <c r="AZ55" i="1"/>
  <c r="AZ56" i="1"/>
  <c r="AZ57" i="1"/>
  <c r="AZ58" i="1"/>
  <c r="BA58" i="1" s="1"/>
  <c r="AZ59" i="1"/>
  <c r="AZ60" i="1"/>
  <c r="AZ61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X42" i="1"/>
  <c r="AY42" i="1"/>
  <c r="AZ42" i="1"/>
  <c r="AU43" i="1"/>
  <c r="AU44" i="1"/>
  <c r="AU45" i="1"/>
  <c r="AU46" i="1"/>
  <c r="AV46" i="1" s="1"/>
  <c r="AU47" i="1"/>
  <c r="AU48" i="1"/>
  <c r="AU49" i="1"/>
  <c r="AU50" i="1"/>
  <c r="AU51" i="1"/>
  <c r="AV51" i="1" s="1"/>
  <c r="AU52" i="1"/>
  <c r="AV52" i="1" s="1"/>
  <c r="AU53" i="1"/>
  <c r="AU54" i="1"/>
  <c r="AU55" i="1"/>
  <c r="AU56" i="1"/>
  <c r="AU57" i="1"/>
  <c r="AU58" i="1"/>
  <c r="AV58" i="1" s="1"/>
  <c r="AU59" i="1"/>
  <c r="AU60" i="1"/>
  <c r="AU61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S42" i="1"/>
  <c r="AT42" i="1"/>
  <c r="AU42" i="1"/>
  <c r="AP43" i="1"/>
  <c r="AP44" i="1"/>
  <c r="AQ44" i="1" s="1"/>
  <c r="AP45" i="1"/>
  <c r="AQ45" i="1" s="1"/>
  <c r="AP46" i="1"/>
  <c r="AP47" i="1"/>
  <c r="AP48" i="1"/>
  <c r="AQ48" i="1" s="1"/>
  <c r="AP49" i="1"/>
  <c r="AP50" i="1"/>
  <c r="AP51" i="1"/>
  <c r="AQ51" i="1" s="1"/>
  <c r="AP52" i="1"/>
  <c r="AQ52" i="1" s="1"/>
  <c r="AP53" i="1"/>
  <c r="AP54" i="1"/>
  <c r="AP55" i="1"/>
  <c r="AP56" i="1"/>
  <c r="AQ56" i="1" s="1"/>
  <c r="AP57" i="1"/>
  <c r="AQ57" i="1" s="1"/>
  <c r="AP58" i="1"/>
  <c r="AP59" i="1"/>
  <c r="AP60" i="1"/>
  <c r="AQ60" i="1" s="1"/>
  <c r="AP61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N42" i="1"/>
  <c r="AO42" i="1"/>
  <c r="AP42" i="1"/>
  <c r="AW42" i="1"/>
  <c r="AR42" i="1"/>
  <c r="AM42" i="1"/>
  <c r="AX37" i="1"/>
  <c r="AY37" i="1"/>
  <c r="AZ37" i="1"/>
  <c r="AX36" i="1"/>
  <c r="AY36" i="1"/>
  <c r="AZ36" i="1"/>
  <c r="AX35" i="1"/>
  <c r="AY35" i="1"/>
  <c r="AZ35" i="1"/>
  <c r="AX34" i="1"/>
  <c r="AY34" i="1"/>
  <c r="AZ34" i="1"/>
  <c r="AX33" i="1"/>
  <c r="AY33" i="1"/>
  <c r="AZ33" i="1"/>
  <c r="AW33" i="1"/>
  <c r="AW34" i="1"/>
  <c r="BA34" i="1" s="1"/>
  <c r="AW35" i="1"/>
  <c r="AW36" i="1"/>
  <c r="AW37" i="1"/>
  <c r="AX32" i="1"/>
  <c r="AY32" i="1"/>
  <c r="AZ32" i="1"/>
  <c r="AW32" i="1"/>
  <c r="AS37" i="1"/>
  <c r="AT37" i="1"/>
  <c r="AU37" i="1"/>
  <c r="AS36" i="1"/>
  <c r="AT36" i="1"/>
  <c r="AU36" i="1"/>
  <c r="AS35" i="1"/>
  <c r="AT35" i="1"/>
  <c r="AU35" i="1"/>
  <c r="AS34" i="1"/>
  <c r="AT34" i="1"/>
  <c r="AU34" i="1"/>
  <c r="AS33" i="1"/>
  <c r="AT33" i="1"/>
  <c r="AU33" i="1"/>
  <c r="AS32" i="1"/>
  <c r="AT32" i="1"/>
  <c r="AU32" i="1"/>
  <c r="AR33" i="1"/>
  <c r="AR34" i="1"/>
  <c r="AR35" i="1"/>
  <c r="AR36" i="1"/>
  <c r="AR37" i="1"/>
  <c r="AR32" i="1"/>
  <c r="AN37" i="1"/>
  <c r="AO37" i="1"/>
  <c r="AP37" i="1"/>
  <c r="AN36" i="1"/>
  <c r="AO36" i="1"/>
  <c r="AP36" i="1"/>
  <c r="AN35" i="1"/>
  <c r="AO35" i="1"/>
  <c r="AP35" i="1"/>
  <c r="AN34" i="1"/>
  <c r="AO34" i="1"/>
  <c r="AP34" i="1"/>
  <c r="AM34" i="1"/>
  <c r="AM35" i="1"/>
  <c r="AM36" i="1"/>
  <c r="AM37" i="1"/>
  <c r="AN33" i="1"/>
  <c r="AO33" i="1"/>
  <c r="AP33" i="1"/>
  <c r="AM33" i="1"/>
  <c r="AG40" i="29"/>
  <c r="AF40" i="29"/>
  <c r="AE40" i="29"/>
  <c r="AD40" i="29"/>
  <c r="AB40" i="29"/>
  <c r="AA40" i="29"/>
  <c r="Z40" i="29"/>
  <c r="Y40" i="29"/>
  <c r="W40" i="29"/>
  <c r="V40" i="29"/>
  <c r="U40" i="29"/>
  <c r="T40" i="29"/>
  <c r="O40" i="29"/>
  <c r="N40" i="29"/>
  <c r="M40" i="29"/>
  <c r="L40" i="29"/>
  <c r="J40" i="29"/>
  <c r="I40" i="29"/>
  <c r="H40" i="29"/>
  <c r="G40" i="29"/>
  <c r="E40" i="29"/>
  <c r="D40" i="29"/>
  <c r="C40" i="29"/>
  <c r="B40" i="29"/>
  <c r="AI39" i="29"/>
  <c r="AH39" i="29"/>
  <c r="AC39" i="29"/>
  <c r="X39" i="29"/>
  <c r="Q39" i="29"/>
  <c r="P39" i="29"/>
  <c r="K39" i="29"/>
  <c r="F39" i="29"/>
  <c r="AI38" i="29"/>
  <c r="AH38" i="29"/>
  <c r="AC38" i="29"/>
  <c r="X38" i="29"/>
  <c r="Q38" i="29"/>
  <c r="P38" i="29"/>
  <c r="K38" i="29"/>
  <c r="F38" i="29"/>
  <c r="AI37" i="29"/>
  <c r="AH37" i="29"/>
  <c r="AC37" i="29"/>
  <c r="X37" i="29"/>
  <c r="Q37" i="29"/>
  <c r="P37" i="29"/>
  <c r="K37" i="29"/>
  <c r="F37" i="29"/>
  <c r="AI36" i="29"/>
  <c r="AH36" i="29"/>
  <c r="AC36" i="29"/>
  <c r="X36" i="29"/>
  <c r="Q36" i="29"/>
  <c r="P36" i="29"/>
  <c r="K36" i="29"/>
  <c r="F36" i="29"/>
  <c r="AI35" i="29"/>
  <c r="AH35" i="29"/>
  <c r="AC35" i="29"/>
  <c r="X35" i="29"/>
  <c r="Q35" i="29"/>
  <c r="P35" i="29"/>
  <c r="K35" i="29"/>
  <c r="F35" i="29"/>
  <c r="AI34" i="29"/>
  <c r="AH34" i="29"/>
  <c r="AC34" i="29"/>
  <c r="X34" i="29"/>
  <c r="Q34" i="29"/>
  <c r="P34" i="29"/>
  <c r="K34" i="29"/>
  <c r="F34" i="29"/>
  <c r="AG31" i="29"/>
  <c r="AF31" i="29"/>
  <c r="AE31" i="29"/>
  <c r="AD31" i="29"/>
  <c r="AB31" i="29"/>
  <c r="AA31" i="29"/>
  <c r="Z31" i="29"/>
  <c r="Y31" i="29"/>
  <c r="W31" i="29"/>
  <c r="V31" i="29"/>
  <c r="U31" i="29"/>
  <c r="T31" i="29"/>
  <c r="O31" i="29"/>
  <c r="N31" i="29"/>
  <c r="M31" i="29"/>
  <c r="L31" i="29"/>
  <c r="J31" i="29"/>
  <c r="I31" i="29"/>
  <c r="H31" i="29"/>
  <c r="G31" i="29"/>
  <c r="E31" i="29"/>
  <c r="D31" i="29"/>
  <c r="C31" i="29"/>
  <c r="B31" i="29"/>
  <c r="AI30" i="29"/>
  <c r="AH30" i="29"/>
  <c r="AC30" i="29"/>
  <c r="X30" i="29"/>
  <c r="Q30" i="29"/>
  <c r="P30" i="29"/>
  <c r="K30" i="29"/>
  <c r="F30" i="29"/>
  <c r="AI29" i="29"/>
  <c r="AH29" i="29"/>
  <c r="AC29" i="29"/>
  <c r="X29" i="29"/>
  <c r="Q29" i="29"/>
  <c r="P29" i="29"/>
  <c r="K29" i="29"/>
  <c r="F29" i="29"/>
  <c r="AI28" i="29"/>
  <c r="AH28" i="29"/>
  <c r="AC28" i="29"/>
  <c r="X28" i="29"/>
  <c r="Q28" i="29"/>
  <c r="P28" i="29"/>
  <c r="K28" i="29"/>
  <c r="F28" i="29"/>
  <c r="AI27" i="29"/>
  <c r="AH27" i="29"/>
  <c r="AC27" i="29"/>
  <c r="X27" i="29"/>
  <c r="Q27" i="29"/>
  <c r="P27" i="29"/>
  <c r="K27" i="29"/>
  <c r="F27" i="29"/>
  <c r="AI26" i="29"/>
  <c r="AH26" i="29"/>
  <c r="AC26" i="29"/>
  <c r="X26" i="29"/>
  <c r="Q26" i="29"/>
  <c r="P26" i="29"/>
  <c r="K26" i="29"/>
  <c r="F26" i="29"/>
  <c r="AI25" i="29"/>
  <c r="AH25" i="29"/>
  <c r="AC25" i="29"/>
  <c r="X25" i="29"/>
  <c r="Q25" i="29"/>
  <c r="P25" i="29"/>
  <c r="K25" i="29"/>
  <c r="F25" i="29"/>
  <c r="AG22" i="29"/>
  <c r="AF22" i="29"/>
  <c r="AE22" i="29"/>
  <c r="AD22" i="29"/>
  <c r="AB22" i="29"/>
  <c r="AA22" i="29"/>
  <c r="Z22" i="29"/>
  <c r="Y22" i="29"/>
  <c r="W22" i="29"/>
  <c r="V22" i="29"/>
  <c r="U22" i="29"/>
  <c r="T22" i="29"/>
  <c r="O22" i="29"/>
  <c r="N22" i="29"/>
  <c r="M22" i="29"/>
  <c r="L22" i="29"/>
  <c r="J22" i="29"/>
  <c r="I22" i="29"/>
  <c r="H22" i="29"/>
  <c r="G22" i="29"/>
  <c r="E22" i="29"/>
  <c r="D22" i="29"/>
  <c r="C22" i="29"/>
  <c r="B22" i="29"/>
  <c r="AH21" i="29"/>
  <c r="AC21" i="29"/>
  <c r="X21" i="29"/>
  <c r="P21" i="29"/>
  <c r="K21" i="29"/>
  <c r="F21" i="29"/>
  <c r="AH20" i="29"/>
  <c r="AC20" i="29"/>
  <c r="X20" i="29"/>
  <c r="P20" i="29"/>
  <c r="K20" i="29"/>
  <c r="F20" i="29"/>
  <c r="AH19" i="29"/>
  <c r="AC19" i="29"/>
  <c r="X19" i="29"/>
  <c r="P19" i="29"/>
  <c r="K19" i="29"/>
  <c r="F19" i="29"/>
  <c r="AH18" i="29"/>
  <c r="AC18" i="29"/>
  <c r="X18" i="29"/>
  <c r="P18" i="29"/>
  <c r="K18" i="29"/>
  <c r="F18" i="29"/>
  <c r="AH17" i="29"/>
  <c r="AC17" i="29"/>
  <c r="X17" i="29"/>
  <c r="P17" i="29"/>
  <c r="K17" i="29"/>
  <c r="F17" i="29"/>
  <c r="AH16" i="29"/>
  <c r="AC16" i="29"/>
  <c r="X16" i="29"/>
  <c r="P16" i="29"/>
  <c r="K16" i="29"/>
  <c r="F16" i="29"/>
  <c r="AG13" i="29"/>
  <c r="AF13" i="29"/>
  <c r="AE13" i="29"/>
  <c r="AD13" i="29"/>
  <c r="AB13" i="29"/>
  <c r="AA13" i="29"/>
  <c r="Z13" i="29"/>
  <c r="Y13" i="29"/>
  <c r="W13" i="29"/>
  <c r="V13" i="29"/>
  <c r="U13" i="29"/>
  <c r="T13" i="29"/>
  <c r="O13" i="29"/>
  <c r="N13" i="29"/>
  <c r="M13" i="29"/>
  <c r="L13" i="29"/>
  <c r="J13" i="29"/>
  <c r="I13" i="29"/>
  <c r="H13" i="29"/>
  <c r="G13" i="29"/>
  <c r="E13" i="29"/>
  <c r="AP32" i="1" s="1"/>
  <c r="D13" i="29"/>
  <c r="AO32" i="1" s="1"/>
  <c r="C13" i="29"/>
  <c r="AN32" i="1" s="1"/>
  <c r="B13" i="29"/>
  <c r="AM32" i="1" s="1"/>
  <c r="AI12" i="29"/>
  <c r="AH12" i="29"/>
  <c r="AC12" i="29"/>
  <c r="X12" i="29"/>
  <c r="Q12" i="29"/>
  <c r="P12" i="29"/>
  <c r="K12" i="29"/>
  <c r="F12" i="29"/>
  <c r="AI11" i="29"/>
  <c r="AH11" i="29"/>
  <c r="AC11" i="29"/>
  <c r="X11" i="29"/>
  <c r="Q11" i="29"/>
  <c r="P11" i="29"/>
  <c r="K11" i="29"/>
  <c r="F11" i="29"/>
  <c r="AI10" i="29"/>
  <c r="AH10" i="29"/>
  <c r="AC10" i="29"/>
  <c r="X10" i="29"/>
  <c r="Q10" i="29"/>
  <c r="P10" i="29"/>
  <c r="K10" i="29"/>
  <c r="F10" i="29"/>
  <c r="AI9" i="29"/>
  <c r="AH9" i="29"/>
  <c r="AC9" i="29"/>
  <c r="X9" i="29"/>
  <c r="Q9" i="29"/>
  <c r="P9" i="29"/>
  <c r="K9" i="29"/>
  <c r="F9" i="29"/>
  <c r="AI8" i="29"/>
  <c r="AH8" i="29"/>
  <c r="AC8" i="29"/>
  <c r="X8" i="29"/>
  <c r="Q8" i="29"/>
  <c r="P8" i="29"/>
  <c r="K8" i="29"/>
  <c r="F8" i="29"/>
  <c r="AI7" i="29"/>
  <c r="AH7" i="29"/>
  <c r="AC7" i="29"/>
  <c r="X7" i="29"/>
  <c r="Q7" i="29"/>
  <c r="Q13" i="29" s="1"/>
  <c r="P7" i="29"/>
  <c r="K7" i="29"/>
  <c r="F7" i="29"/>
  <c r="AX31" i="1"/>
  <c r="AY31" i="1"/>
  <c r="AZ31" i="1"/>
  <c r="AX30" i="1"/>
  <c r="AY30" i="1"/>
  <c r="AZ30" i="1"/>
  <c r="AZ28" i="1"/>
  <c r="AX29" i="1"/>
  <c r="AY29" i="1"/>
  <c r="AZ29" i="1"/>
  <c r="AX28" i="1"/>
  <c r="AY28" i="1"/>
  <c r="AX27" i="1"/>
  <c r="AY27" i="1"/>
  <c r="AZ27" i="1"/>
  <c r="AX26" i="1"/>
  <c r="AY26" i="1"/>
  <c r="AZ26" i="1"/>
  <c r="AX25" i="1"/>
  <c r="AY25" i="1"/>
  <c r="AZ25" i="1"/>
  <c r="AX23" i="1"/>
  <c r="AY23" i="1"/>
  <c r="AZ23" i="1"/>
  <c r="AX22" i="1"/>
  <c r="AY22" i="1"/>
  <c r="AZ22" i="1"/>
  <c r="AX24" i="1"/>
  <c r="AY24" i="1"/>
  <c r="AZ24" i="1"/>
  <c r="AX21" i="1"/>
  <c r="AY21" i="1"/>
  <c r="AZ21" i="1"/>
  <c r="BA21" i="1" s="1"/>
  <c r="AX20" i="1"/>
  <c r="AY20" i="1"/>
  <c r="AZ20" i="1"/>
  <c r="AX19" i="1"/>
  <c r="AY19" i="1"/>
  <c r="AZ19" i="1"/>
  <c r="AX18" i="1"/>
  <c r="AY18" i="1"/>
  <c r="AZ18" i="1"/>
  <c r="AX17" i="1"/>
  <c r="AY17" i="1"/>
  <c r="AZ17" i="1"/>
  <c r="AX16" i="1"/>
  <c r="AY16" i="1"/>
  <c r="AZ16" i="1"/>
  <c r="AX15" i="1"/>
  <c r="AY15" i="1"/>
  <c r="AZ15" i="1"/>
  <c r="AX14" i="1"/>
  <c r="AY14" i="1"/>
  <c r="AZ14" i="1"/>
  <c r="AX13" i="1"/>
  <c r="AY13" i="1"/>
  <c r="BA13" i="1" s="1"/>
  <c r="AZ13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BA28" i="1" s="1"/>
  <c r="AW29" i="1"/>
  <c r="AW30" i="1"/>
  <c r="AW31" i="1"/>
  <c r="AX12" i="1"/>
  <c r="AY12" i="1"/>
  <c r="AZ12" i="1"/>
  <c r="AS31" i="1"/>
  <c r="AT31" i="1"/>
  <c r="BB31" i="1" s="1"/>
  <c r="AU31" i="1"/>
  <c r="AS30" i="1"/>
  <c r="AT30" i="1"/>
  <c r="AU30" i="1"/>
  <c r="AS29" i="1"/>
  <c r="AT29" i="1"/>
  <c r="AU29" i="1"/>
  <c r="AS28" i="1"/>
  <c r="AT28" i="1"/>
  <c r="AU28" i="1"/>
  <c r="AU26" i="1"/>
  <c r="AS27" i="1"/>
  <c r="AT27" i="1"/>
  <c r="AU27" i="1"/>
  <c r="AS26" i="1"/>
  <c r="AT26" i="1"/>
  <c r="AS25" i="1"/>
  <c r="AT25" i="1"/>
  <c r="AU25" i="1"/>
  <c r="AS24" i="1"/>
  <c r="AT24" i="1"/>
  <c r="AU24" i="1"/>
  <c r="AS23" i="1"/>
  <c r="AT23" i="1"/>
  <c r="AU23" i="1"/>
  <c r="AS22" i="1"/>
  <c r="AT22" i="1"/>
  <c r="AU22" i="1"/>
  <c r="AS21" i="1"/>
  <c r="AT21" i="1"/>
  <c r="AU21" i="1"/>
  <c r="AS20" i="1"/>
  <c r="AT20" i="1"/>
  <c r="AU20" i="1"/>
  <c r="AU18" i="1"/>
  <c r="AS19" i="1"/>
  <c r="AV19" i="1" s="1"/>
  <c r="AT19" i="1"/>
  <c r="AU19" i="1"/>
  <c r="AS18" i="1"/>
  <c r="AT18" i="1"/>
  <c r="AS17" i="1"/>
  <c r="AT17" i="1"/>
  <c r="AU17" i="1"/>
  <c r="AS16" i="1"/>
  <c r="AT16" i="1"/>
  <c r="AU16" i="1"/>
  <c r="AS15" i="1"/>
  <c r="AV15" i="1" s="1"/>
  <c r="AT15" i="1"/>
  <c r="AU15" i="1"/>
  <c r="AS14" i="1"/>
  <c r="AT14" i="1"/>
  <c r="AU14" i="1"/>
  <c r="AS13" i="1"/>
  <c r="AT13" i="1"/>
  <c r="AU13" i="1"/>
  <c r="AR13" i="1"/>
  <c r="AR14" i="1"/>
  <c r="AR15" i="1"/>
  <c r="AR16" i="1"/>
  <c r="AR17" i="1"/>
  <c r="AR18" i="1"/>
  <c r="AR19" i="1"/>
  <c r="AR20" i="1"/>
  <c r="AR21" i="1"/>
  <c r="AR22" i="1"/>
  <c r="AV22" i="1" s="1"/>
  <c r="AR23" i="1"/>
  <c r="AV23" i="1" s="1"/>
  <c r="AR24" i="1"/>
  <c r="AR25" i="1"/>
  <c r="AR26" i="1"/>
  <c r="AR27" i="1"/>
  <c r="AR28" i="1"/>
  <c r="AR29" i="1"/>
  <c r="AR30" i="1"/>
  <c r="AR31" i="1"/>
  <c r="AS12" i="1"/>
  <c r="AT12" i="1"/>
  <c r="AU12" i="1"/>
  <c r="AP30" i="1"/>
  <c r="AN31" i="1"/>
  <c r="AO31" i="1"/>
  <c r="AP31" i="1"/>
  <c r="AN30" i="1"/>
  <c r="AO30" i="1"/>
  <c r="AN29" i="1"/>
  <c r="AO29" i="1"/>
  <c r="AP29" i="1"/>
  <c r="AN28" i="1"/>
  <c r="AO28" i="1"/>
  <c r="AP28" i="1"/>
  <c r="AN27" i="1"/>
  <c r="AQ27" i="1" s="1"/>
  <c r="AO27" i="1"/>
  <c r="AP27" i="1"/>
  <c r="AN26" i="1"/>
  <c r="AO26" i="1"/>
  <c r="AP26" i="1"/>
  <c r="AQ26" i="1" s="1"/>
  <c r="AN25" i="1"/>
  <c r="AO25" i="1"/>
  <c r="AP25" i="1"/>
  <c r="AN24" i="1"/>
  <c r="AO24" i="1"/>
  <c r="AP24" i="1"/>
  <c r="AN23" i="1"/>
  <c r="AO23" i="1"/>
  <c r="AP23" i="1"/>
  <c r="AN22" i="1"/>
  <c r="AO22" i="1"/>
  <c r="AP22" i="1"/>
  <c r="AN21" i="1"/>
  <c r="AO21" i="1"/>
  <c r="AP21" i="1"/>
  <c r="AN20" i="1"/>
  <c r="AO20" i="1"/>
  <c r="AP20" i="1"/>
  <c r="AN19" i="1"/>
  <c r="AO19" i="1"/>
  <c r="AP19" i="1"/>
  <c r="AN18" i="1"/>
  <c r="AO18" i="1"/>
  <c r="AP18" i="1"/>
  <c r="AN17" i="1"/>
  <c r="AO17" i="1"/>
  <c r="AP17" i="1"/>
  <c r="AN16" i="1"/>
  <c r="AO16" i="1"/>
  <c r="AP16" i="1"/>
  <c r="AN15" i="1"/>
  <c r="AO15" i="1"/>
  <c r="AP15" i="1"/>
  <c r="AN14" i="1"/>
  <c r="AO14" i="1"/>
  <c r="AP14" i="1"/>
  <c r="AN13" i="1"/>
  <c r="AQ13" i="1" s="1"/>
  <c r="AO13" i="1"/>
  <c r="AP13" i="1"/>
  <c r="AN12" i="1"/>
  <c r="AO12" i="1"/>
  <c r="AP12" i="1"/>
  <c r="AW12" i="1"/>
  <c r="AR12" i="1"/>
  <c r="AM13" i="1"/>
  <c r="AM14" i="1"/>
  <c r="AM15" i="1"/>
  <c r="AM16" i="1"/>
  <c r="AQ16" i="1" s="1"/>
  <c r="AM17" i="1"/>
  <c r="AQ17" i="1" s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12" i="1"/>
  <c r="BA178" i="1"/>
  <c r="BB175" i="1"/>
  <c r="BA175" i="1"/>
  <c r="AQ172" i="1"/>
  <c r="BB169" i="1"/>
  <c r="BA169" i="1"/>
  <c r="AV166" i="1"/>
  <c r="BA164" i="1"/>
  <c r="AQ164" i="1"/>
  <c r="BA163" i="1"/>
  <c r="BA162" i="1"/>
  <c r="AV155" i="1"/>
  <c r="BA151" i="1"/>
  <c r="AV149" i="1"/>
  <c r="AV147" i="1"/>
  <c r="BA146" i="1"/>
  <c r="BA145" i="1"/>
  <c r="BA143" i="1"/>
  <c r="AQ143" i="1"/>
  <c r="AV142" i="1"/>
  <c r="AQ142" i="1"/>
  <c r="AV141" i="1"/>
  <c r="AQ140" i="1"/>
  <c r="BA139" i="1"/>
  <c r="AV137" i="1"/>
  <c r="AV135" i="1"/>
  <c r="BB134" i="1"/>
  <c r="BA133" i="1"/>
  <c r="AV133" i="1"/>
  <c r="BA132" i="1"/>
  <c r="BB127" i="1"/>
  <c r="BB126" i="1"/>
  <c r="BB125" i="1"/>
  <c r="BB124" i="1"/>
  <c r="BB123" i="1"/>
  <c r="BB122" i="1"/>
  <c r="BB121" i="1"/>
  <c r="BB120" i="1"/>
  <c r="BB119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6" i="1"/>
  <c r="BB105" i="1"/>
  <c r="BB104" i="1"/>
  <c r="BB103" i="1"/>
  <c r="BA103" i="1"/>
  <c r="AV103" i="1"/>
  <c r="AQ103" i="1"/>
  <c r="BB102" i="1"/>
  <c r="BA102" i="1"/>
  <c r="AV102" i="1"/>
  <c r="AQ102" i="1"/>
  <c r="BA67" i="1"/>
  <c r="AQ66" i="1"/>
  <c r="BA64" i="1"/>
  <c r="AV64" i="1"/>
  <c r="AQ64" i="1"/>
  <c r="AV63" i="1"/>
  <c r="AQ62" i="1"/>
  <c r="BA61" i="1"/>
  <c r="AV61" i="1"/>
  <c r="AQ61" i="1"/>
  <c r="BA60" i="1"/>
  <c r="AV60" i="1"/>
  <c r="BA59" i="1"/>
  <c r="AV59" i="1"/>
  <c r="AQ59" i="1"/>
  <c r="AQ58" i="1"/>
  <c r="BA57" i="1"/>
  <c r="AV57" i="1"/>
  <c r="BA56" i="1"/>
  <c r="AV56" i="1"/>
  <c r="BA55" i="1"/>
  <c r="AV55" i="1"/>
  <c r="AQ55" i="1"/>
  <c r="AV54" i="1"/>
  <c r="AQ54" i="1"/>
  <c r="AV53" i="1"/>
  <c r="AQ53" i="1"/>
  <c r="BA52" i="1"/>
  <c r="BA51" i="1"/>
  <c r="AV50" i="1"/>
  <c r="AQ50" i="1"/>
  <c r="BA49" i="1"/>
  <c r="AV49" i="1"/>
  <c r="AQ49" i="1"/>
  <c r="BA48" i="1"/>
  <c r="AV48" i="1"/>
  <c r="BA47" i="1"/>
  <c r="AV47" i="1"/>
  <c r="AQ47" i="1"/>
  <c r="AQ46" i="1"/>
  <c r="BA45" i="1"/>
  <c r="AV45" i="1"/>
  <c r="BA44" i="1"/>
  <c r="AV44" i="1"/>
  <c r="BA43" i="1"/>
  <c r="AV43" i="1"/>
  <c r="AQ43" i="1"/>
  <c r="BA42" i="1"/>
  <c r="AV42" i="1"/>
  <c r="AQ42" i="1"/>
  <c r="AV29" i="1"/>
  <c r="AV20" i="1"/>
  <c r="BA16" i="1"/>
  <c r="AC127" i="1"/>
  <c r="AC97" i="1" s="1"/>
  <c r="AH3" i="28"/>
  <c r="T3" i="28"/>
  <c r="P3" i="28"/>
  <c r="B3" i="28"/>
  <c r="O65" i="28"/>
  <c r="N65" i="28"/>
  <c r="M65" i="28"/>
  <c r="L65" i="28"/>
  <c r="J65" i="28"/>
  <c r="I65" i="28"/>
  <c r="H65" i="28"/>
  <c r="G65" i="28"/>
  <c r="E65" i="28"/>
  <c r="D65" i="28"/>
  <c r="C65" i="28"/>
  <c r="B65" i="28"/>
  <c r="O64" i="28"/>
  <c r="N64" i="28"/>
  <c r="M64" i="28"/>
  <c r="L64" i="28"/>
  <c r="J64" i="28"/>
  <c r="I64" i="28"/>
  <c r="H64" i="28"/>
  <c r="G64" i="28"/>
  <c r="E64" i="28"/>
  <c r="D64" i="28"/>
  <c r="C64" i="28"/>
  <c r="B64" i="28"/>
  <c r="O63" i="28"/>
  <c r="N63" i="28"/>
  <c r="M63" i="28"/>
  <c r="L63" i="28"/>
  <c r="J63" i="28"/>
  <c r="I63" i="28"/>
  <c r="H63" i="28"/>
  <c r="G63" i="28"/>
  <c r="E63" i="28"/>
  <c r="D63" i="28"/>
  <c r="C63" i="28"/>
  <c r="B63" i="28"/>
  <c r="O62" i="28"/>
  <c r="N62" i="28"/>
  <c r="M62" i="28"/>
  <c r="L62" i="28"/>
  <c r="J62" i="28"/>
  <c r="I62" i="28"/>
  <c r="H62" i="28"/>
  <c r="G62" i="28"/>
  <c r="E62" i="28"/>
  <c r="D62" i="28"/>
  <c r="C62" i="28"/>
  <c r="B62" i="28"/>
  <c r="O61" i="28"/>
  <c r="N61" i="28"/>
  <c r="M61" i="28"/>
  <c r="L61" i="28"/>
  <c r="J61" i="28"/>
  <c r="I61" i="28"/>
  <c r="H61" i="28"/>
  <c r="G61" i="28"/>
  <c r="E61" i="28"/>
  <c r="D61" i="28"/>
  <c r="C61" i="28"/>
  <c r="B61" i="28"/>
  <c r="O60" i="28"/>
  <c r="N60" i="28"/>
  <c r="M60" i="28"/>
  <c r="L60" i="28"/>
  <c r="J60" i="28"/>
  <c r="I60" i="28"/>
  <c r="H60" i="28"/>
  <c r="G60" i="28"/>
  <c r="E60" i="28"/>
  <c r="D60" i="28"/>
  <c r="C60" i="28"/>
  <c r="B60" i="28"/>
  <c r="O59" i="28"/>
  <c r="N59" i="28"/>
  <c r="M59" i="28"/>
  <c r="L59" i="28"/>
  <c r="J59" i="28"/>
  <c r="I59" i="28"/>
  <c r="H59" i="28"/>
  <c r="G59" i="28"/>
  <c r="E59" i="28"/>
  <c r="D59" i="28"/>
  <c r="C59" i="28"/>
  <c r="B59" i="28"/>
  <c r="O58" i="28"/>
  <c r="N58" i="28"/>
  <c r="M58" i="28"/>
  <c r="L58" i="28"/>
  <c r="J58" i="28"/>
  <c r="I58" i="28"/>
  <c r="H58" i="28"/>
  <c r="G58" i="28"/>
  <c r="E58" i="28"/>
  <c r="D58" i="28"/>
  <c r="C58" i="28"/>
  <c r="B58" i="28"/>
  <c r="O57" i="28"/>
  <c r="O66" i="28" s="1"/>
  <c r="AH127" i="1" s="1"/>
  <c r="AH97" i="1" s="1"/>
  <c r="N57" i="28"/>
  <c r="N66" i="28" s="1"/>
  <c r="AG127" i="1" s="1"/>
  <c r="AG97" i="1" s="1"/>
  <c r="M57" i="28"/>
  <c r="M66" i="28" s="1"/>
  <c r="AF127" i="1" s="1"/>
  <c r="AF97" i="1" s="1"/>
  <c r="AI97" i="1" s="1"/>
  <c r="L57" i="28"/>
  <c r="L66" i="28" s="1"/>
  <c r="AE127" i="1" s="1"/>
  <c r="AE97" i="1" s="1"/>
  <c r="J57" i="28"/>
  <c r="J66" i="28" s="1"/>
  <c r="I57" i="28"/>
  <c r="I66" i="28" s="1"/>
  <c r="AB127" i="1" s="1"/>
  <c r="AB97" i="1" s="1"/>
  <c r="H57" i="28"/>
  <c r="H66" i="28" s="1"/>
  <c r="AA127" i="1" s="1"/>
  <c r="AA97" i="1" s="1"/>
  <c r="G57" i="28"/>
  <c r="G66" i="28" s="1"/>
  <c r="Z127" i="1" s="1"/>
  <c r="Z97" i="1" s="1"/>
  <c r="E57" i="28"/>
  <c r="E66" i="28" s="1"/>
  <c r="X127" i="1" s="1"/>
  <c r="X97" i="1" s="1"/>
  <c r="D57" i="28"/>
  <c r="D66" i="28" s="1"/>
  <c r="W127" i="1" s="1"/>
  <c r="W97" i="1" s="1"/>
  <c r="C57" i="28"/>
  <c r="C66" i="28" s="1"/>
  <c r="V127" i="1" s="1"/>
  <c r="V97" i="1" s="1"/>
  <c r="B57" i="28"/>
  <c r="B66" i="28" s="1"/>
  <c r="U127" i="1" s="1"/>
  <c r="U97" i="1" s="1"/>
  <c r="O53" i="28"/>
  <c r="O77" i="28" s="1"/>
  <c r="N53" i="28"/>
  <c r="N77" i="28" s="1"/>
  <c r="M53" i="28"/>
  <c r="M77" i="28" s="1"/>
  <c r="L53" i="28"/>
  <c r="L77" i="28" s="1"/>
  <c r="J53" i="28"/>
  <c r="J77" i="28" s="1"/>
  <c r="I53" i="28"/>
  <c r="I77" i="28" s="1"/>
  <c r="H53" i="28"/>
  <c r="H77" i="28" s="1"/>
  <c r="G53" i="28"/>
  <c r="G77" i="28" s="1"/>
  <c r="E53" i="28"/>
  <c r="E77" i="28" s="1"/>
  <c r="D53" i="28"/>
  <c r="D77" i="28" s="1"/>
  <c r="C53" i="28"/>
  <c r="C77" i="28" s="1"/>
  <c r="B53" i="28"/>
  <c r="B77" i="28" s="1"/>
  <c r="O52" i="28"/>
  <c r="O76" i="28" s="1"/>
  <c r="N52" i="28"/>
  <c r="N76" i="28" s="1"/>
  <c r="M52" i="28"/>
  <c r="M76" i="28" s="1"/>
  <c r="L52" i="28"/>
  <c r="L76" i="28" s="1"/>
  <c r="J52" i="28"/>
  <c r="J76" i="28" s="1"/>
  <c r="I52" i="28"/>
  <c r="I76" i="28" s="1"/>
  <c r="H52" i="28"/>
  <c r="H76" i="28" s="1"/>
  <c r="G52" i="28"/>
  <c r="G76" i="28" s="1"/>
  <c r="E52" i="28"/>
  <c r="E76" i="28" s="1"/>
  <c r="D52" i="28"/>
  <c r="D76" i="28" s="1"/>
  <c r="C52" i="28"/>
  <c r="C76" i="28" s="1"/>
  <c r="B52" i="28"/>
  <c r="B76" i="28" s="1"/>
  <c r="O51" i="28"/>
  <c r="O75" i="28" s="1"/>
  <c r="N51" i="28"/>
  <c r="N75" i="28" s="1"/>
  <c r="M51" i="28"/>
  <c r="M75" i="28" s="1"/>
  <c r="L51" i="28"/>
  <c r="L75" i="28" s="1"/>
  <c r="J51" i="28"/>
  <c r="J75" i="28" s="1"/>
  <c r="I51" i="28"/>
  <c r="I75" i="28" s="1"/>
  <c r="H51" i="28"/>
  <c r="H75" i="28" s="1"/>
  <c r="G51" i="28"/>
  <c r="G75" i="28" s="1"/>
  <c r="E51" i="28"/>
  <c r="E75" i="28" s="1"/>
  <c r="D51" i="28"/>
  <c r="D75" i="28" s="1"/>
  <c r="C51" i="28"/>
  <c r="C75" i="28" s="1"/>
  <c r="B51" i="28"/>
  <c r="B75" i="28" s="1"/>
  <c r="O50" i="28"/>
  <c r="O74" i="28" s="1"/>
  <c r="N50" i="28"/>
  <c r="N74" i="28" s="1"/>
  <c r="M50" i="28"/>
  <c r="M74" i="28" s="1"/>
  <c r="L50" i="28"/>
  <c r="L74" i="28" s="1"/>
  <c r="J50" i="28"/>
  <c r="J74" i="28" s="1"/>
  <c r="I50" i="28"/>
  <c r="I74" i="28" s="1"/>
  <c r="H50" i="28"/>
  <c r="H74" i="28" s="1"/>
  <c r="G50" i="28"/>
  <c r="G74" i="28" s="1"/>
  <c r="E50" i="28"/>
  <c r="E74" i="28" s="1"/>
  <c r="D50" i="28"/>
  <c r="D74" i="28" s="1"/>
  <c r="C50" i="28"/>
  <c r="C74" i="28" s="1"/>
  <c r="B50" i="28"/>
  <c r="B74" i="28" s="1"/>
  <c r="O49" i="28"/>
  <c r="O73" i="28" s="1"/>
  <c r="N49" i="28"/>
  <c r="N73" i="28" s="1"/>
  <c r="M49" i="28"/>
  <c r="M73" i="28" s="1"/>
  <c r="L49" i="28"/>
  <c r="L73" i="28" s="1"/>
  <c r="J49" i="28"/>
  <c r="J73" i="28" s="1"/>
  <c r="I49" i="28"/>
  <c r="I73" i="28" s="1"/>
  <c r="H49" i="28"/>
  <c r="H73" i="28" s="1"/>
  <c r="G49" i="28"/>
  <c r="G73" i="28" s="1"/>
  <c r="E49" i="28"/>
  <c r="E73" i="28" s="1"/>
  <c r="D49" i="28"/>
  <c r="D73" i="28" s="1"/>
  <c r="C49" i="28"/>
  <c r="C73" i="28" s="1"/>
  <c r="B49" i="28"/>
  <c r="B73" i="28" s="1"/>
  <c r="O48" i="28"/>
  <c r="O72" i="28" s="1"/>
  <c r="N48" i="28"/>
  <c r="N72" i="28" s="1"/>
  <c r="M48" i="28"/>
  <c r="M72" i="28" s="1"/>
  <c r="L48" i="28"/>
  <c r="L72" i="28" s="1"/>
  <c r="J48" i="28"/>
  <c r="J72" i="28" s="1"/>
  <c r="I48" i="28"/>
  <c r="I72" i="28" s="1"/>
  <c r="H48" i="28"/>
  <c r="H72" i="28" s="1"/>
  <c r="G48" i="28"/>
  <c r="G72" i="28" s="1"/>
  <c r="E48" i="28"/>
  <c r="E72" i="28" s="1"/>
  <c r="D48" i="28"/>
  <c r="D72" i="28" s="1"/>
  <c r="C48" i="28"/>
  <c r="C72" i="28" s="1"/>
  <c r="B48" i="28"/>
  <c r="B72" i="28" s="1"/>
  <c r="O47" i="28"/>
  <c r="O71" i="28" s="1"/>
  <c r="N47" i="28"/>
  <c r="N71" i="28" s="1"/>
  <c r="M47" i="28"/>
  <c r="M71" i="28" s="1"/>
  <c r="L47" i="28"/>
  <c r="L71" i="28" s="1"/>
  <c r="J47" i="28"/>
  <c r="J71" i="28" s="1"/>
  <c r="I47" i="28"/>
  <c r="I71" i="28" s="1"/>
  <c r="H47" i="28"/>
  <c r="H71" i="28" s="1"/>
  <c r="G47" i="28"/>
  <c r="G71" i="28" s="1"/>
  <c r="E47" i="28"/>
  <c r="E71" i="28" s="1"/>
  <c r="D47" i="28"/>
  <c r="D71" i="28" s="1"/>
  <c r="C47" i="28"/>
  <c r="C71" i="28" s="1"/>
  <c r="B47" i="28"/>
  <c r="B71" i="28" s="1"/>
  <c r="O46" i="28"/>
  <c r="O70" i="28" s="1"/>
  <c r="N46" i="28"/>
  <c r="N70" i="28" s="1"/>
  <c r="M46" i="28"/>
  <c r="M70" i="28" s="1"/>
  <c r="L46" i="28"/>
  <c r="L70" i="28" s="1"/>
  <c r="J46" i="28"/>
  <c r="J70" i="28" s="1"/>
  <c r="I46" i="28"/>
  <c r="I70" i="28" s="1"/>
  <c r="H46" i="28"/>
  <c r="H70" i="28" s="1"/>
  <c r="G46" i="28"/>
  <c r="G70" i="28" s="1"/>
  <c r="E46" i="28"/>
  <c r="E70" i="28" s="1"/>
  <c r="D46" i="28"/>
  <c r="D70" i="28" s="1"/>
  <c r="C46" i="28"/>
  <c r="C70" i="28" s="1"/>
  <c r="B46" i="28"/>
  <c r="B70" i="28" s="1"/>
  <c r="O45" i="28"/>
  <c r="O69" i="28" s="1"/>
  <c r="O78" i="28" s="1"/>
  <c r="N45" i="28"/>
  <c r="N69" i="28" s="1"/>
  <c r="N78" i="28" s="1"/>
  <c r="M45" i="28"/>
  <c r="M69" i="28" s="1"/>
  <c r="M78" i="28" s="1"/>
  <c r="L45" i="28"/>
  <c r="L69" i="28" s="1"/>
  <c r="J45" i="28"/>
  <c r="J69" i="28" s="1"/>
  <c r="J78" i="28" s="1"/>
  <c r="I45" i="28"/>
  <c r="I69" i="28" s="1"/>
  <c r="I78" i="28" s="1"/>
  <c r="H45" i="28"/>
  <c r="H69" i="28" s="1"/>
  <c r="H78" i="28" s="1"/>
  <c r="G45" i="28"/>
  <c r="G69" i="28" s="1"/>
  <c r="E45" i="28"/>
  <c r="E69" i="28" s="1"/>
  <c r="E78" i="28" s="1"/>
  <c r="D45" i="28"/>
  <c r="D69" i="28" s="1"/>
  <c r="D78" i="28" s="1"/>
  <c r="C45" i="28"/>
  <c r="C69" i="28" s="1"/>
  <c r="C78" i="28" s="1"/>
  <c r="B45" i="28"/>
  <c r="B69" i="28" s="1"/>
  <c r="AG38" i="28"/>
  <c r="AF38" i="28"/>
  <c r="AE38" i="28"/>
  <c r="AD38" i="28"/>
  <c r="AB38" i="28"/>
  <c r="AA38" i="28"/>
  <c r="Z38" i="28"/>
  <c r="Y38" i="28"/>
  <c r="W38" i="28"/>
  <c r="V38" i="28"/>
  <c r="U38" i="28"/>
  <c r="T38" i="28"/>
  <c r="O38" i="28"/>
  <c r="N38" i="28"/>
  <c r="M38" i="28"/>
  <c r="L38" i="28"/>
  <c r="J38" i="28"/>
  <c r="I38" i="28"/>
  <c r="H38" i="28"/>
  <c r="G38" i="28"/>
  <c r="E38" i="28"/>
  <c r="D38" i="28"/>
  <c r="C38" i="28"/>
  <c r="B38" i="28"/>
  <c r="AG37" i="28"/>
  <c r="AF37" i="28"/>
  <c r="AE37" i="28"/>
  <c r="AD37" i="28"/>
  <c r="AB37" i="28"/>
  <c r="AA37" i="28"/>
  <c r="Z37" i="28"/>
  <c r="Y37" i="28"/>
  <c r="W37" i="28"/>
  <c r="V37" i="28"/>
  <c r="U37" i="28"/>
  <c r="T37" i="28"/>
  <c r="O37" i="28"/>
  <c r="N37" i="28"/>
  <c r="M37" i="28"/>
  <c r="L37" i="28"/>
  <c r="J37" i="28"/>
  <c r="I37" i="28"/>
  <c r="H37" i="28"/>
  <c r="G37" i="28"/>
  <c r="E37" i="28"/>
  <c r="D37" i="28"/>
  <c r="C37" i="28"/>
  <c r="B37" i="28"/>
  <c r="AG36" i="28"/>
  <c r="AF36" i="28"/>
  <c r="AE36" i="28"/>
  <c r="AD36" i="28"/>
  <c r="AB36" i="28"/>
  <c r="AA36" i="28"/>
  <c r="Z36" i="28"/>
  <c r="Y36" i="28"/>
  <c r="W36" i="28"/>
  <c r="V36" i="28"/>
  <c r="U36" i="28"/>
  <c r="T36" i="28"/>
  <c r="O36" i="28"/>
  <c r="N36" i="28"/>
  <c r="M36" i="28"/>
  <c r="L36" i="28"/>
  <c r="J36" i="28"/>
  <c r="I36" i="28"/>
  <c r="H36" i="28"/>
  <c r="G36" i="28"/>
  <c r="E36" i="28"/>
  <c r="D36" i="28"/>
  <c r="C36" i="28"/>
  <c r="B36" i="28"/>
  <c r="AG35" i="28"/>
  <c r="AF35" i="28"/>
  <c r="AE35" i="28"/>
  <c r="AD35" i="28"/>
  <c r="AB35" i="28"/>
  <c r="AA35" i="28"/>
  <c r="Z35" i="28"/>
  <c r="Y35" i="28"/>
  <c r="W35" i="28"/>
  <c r="V35" i="28"/>
  <c r="U35" i="28"/>
  <c r="T35" i="28"/>
  <c r="O35" i="28"/>
  <c r="N35" i="28"/>
  <c r="M35" i="28"/>
  <c r="L35" i="28"/>
  <c r="J35" i="28"/>
  <c r="I35" i="28"/>
  <c r="H35" i="28"/>
  <c r="G35" i="28"/>
  <c r="E35" i="28"/>
  <c r="D35" i="28"/>
  <c r="C35" i="28"/>
  <c r="B35" i="28"/>
  <c r="AG34" i="28"/>
  <c r="AF34" i="28"/>
  <c r="AE34" i="28"/>
  <c r="AD34" i="28"/>
  <c r="AB34" i="28"/>
  <c r="AA34" i="28"/>
  <c r="Z34" i="28"/>
  <c r="Y34" i="28"/>
  <c r="W34" i="28"/>
  <c r="V34" i="28"/>
  <c r="U34" i="28"/>
  <c r="T34" i="28"/>
  <c r="O34" i="28"/>
  <c r="N34" i="28"/>
  <c r="M34" i="28"/>
  <c r="L34" i="28"/>
  <c r="J34" i="28"/>
  <c r="I34" i="28"/>
  <c r="H34" i="28"/>
  <c r="G34" i="28"/>
  <c r="E34" i="28"/>
  <c r="D34" i="28"/>
  <c r="C34" i="28"/>
  <c r="B34" i="28"/>
  <c r="AG33" i="28"/>
  <c r="AF33" i="28"/>
  <c r="AE33" i="28"/>
  <c r="AD33" i="28"/>
  <c r="AB33" i="28"/>
  <c r="AA33" i="28"/>
  <c r="Z33" i="28"/>
  <c r="Y33" i="28"/>
  <c r="W33" i="28"/>
  <c r="V33" i="28"/>
  <c r="U33" i="28"/>
  <c r="T33" i="28"/>
  <c r="O33" i="28"/>
  <c r="N33" i="28"/>
  <c r="M33" i="28"/>
  <c r="L33" i="28"/>
  <c r="J33" i="28"/>
  <c r="I33" i="28"/>
  <c r="H33" i="28"/>
  <c r="G33" i="28"/>
  <c r="E33" i="28"/>
  <c r="D33" i="28"/>
  <c r="C33" i="28"/>
  <c r="B33" i="28"/>
  <c r="AG32" i="28"/>
  <c r="AF32" i="28"/>
  <c r="AE32" i="28"/>
  <c r="AD32" i="28"/>
  <c r="AB32" i="28"/>
  <c r="AA32" i="28"/>
  <c r="Z32" i="28"/>
  <c r="Y32" i="28"/>
  <c r="W32" i="28"/>
  <c r="V32" i="28"/>
  <c r="U32" i="28"/>
  <c r="T32" i="28"/>
  <c r="O32" i="28"/>
  <c r="N32" i="28"/>
  <c r="M32" i="28"/>
  <c r="L32" i="28"/>
  <c r="J32" i="28"/>
  <c r="I32" i="28"/>
  <c r="H32" i="28"/>
  <c r="G32" i="28"/>
  <c r="E32" i="28"/>
  <c r="D32" i="28"/>
  <c r="C32" i="28"/>
  <c r="B32" i="28"/>
  <c r="AG31" i="28"/>
  <c r="AF31" i="28"/>
  <c r="AE31" i="28"/>
  <c r="AD31" i="28"/>
  <c r="AB31" i="28"/>
  <c r="AA31" i="28"/>
  <c r="Z31" i="28"/>
  <c r="Y31" i="28"/>
  <c r="W31" i="28"/>
  <c r="V31" i="28"/>
  <c r="U31" i="28"/>
  <c r="T31" i="28"/>
  <c r="O31" i="28"/>
  <c r="N31" i="28"/>
  <c r="M31" i="28"/>
  <c r="L31" i="28"/>
  <c r="J31" i="28"/>
  <c r="I31" i="28"/>
  <c r="H31" i="28"/>
  <c r="G31" i="28"/>
  <c r="E31" i="28"/>
  <c r="D31" i="28"/>
  <c r="C31" i="28"/>
  <c r="B31" i="28"/>
  <c r="AG30" i="28"/>
  <c r="AG39" i="28" s="1"/>
  <c r="AF30" i="28"/>
  <c r="AF39" i="28" s="1"/>
  <c r="AE30" i="28"/>
  <c r="AE39" i="28" s="1"/>
  <c r="AD30" i="28"/>
  <c r="AD39" i="28" s="1"/>
  <c r="AB30" i="28"/>
  <c r="AB39" i="28" s="1"/>
  <c r="AA30" i="28"/>
  <c r="AA39" i="28" s="1"/>
  <c r="Z30" i="28"/>
  <c r="Z39" i="28" s="1"/>
  <c r="Y30" i="28"/>
  <c r="Y39" i="28" s="1"/>
  <c r="W30" i="28"/>
  <c r="W39" i="28" s="1"/>
  <c r="V30" i="28"/>
  <c r="V39" i="28" s="1"/>
  <c r="U30" i="28"/>
  <c r="U39" i="28" s="1"/>
  <c r="T30" i="28"/>
  <c r="T39" i="28" s="1"/>
  <c r="O30" i="28"/>
  <c r="O39" i="28" s="1"/>
  <c r="N30" i="28"/>
  <c r="N39" i="28" s="1"/>
  <c r="M30" i="28"/>
  <c r="M39" i="28" s="1"/>
  <c r="L30" i="28"/>
  <c r="L39" i="28" s="1"/>
  <c r="J30" i="28"/>
  <c r="J39" i="28" s="1"/>
  <c r="I30" i="28"/>
  <c r="I39" i="28" s="1"/>
  <c r="H30" i="28"/>
  <c r="H39" i="28" s="1"/>
  <c r="G30" i="28"/>
  <c r="G39" i="28" s="1"/>
  <c r="E30" i="28"/>
  <c r="E39" i="28" s="1"/>
  <c r="D30" i="28"/>
  <c r="D39" i="28" s="1"/>
  <c r="C30" i="28"/>
  <c r="C39" i="28" s="1"/>
  <c r="B30" i="28"/>
  <c r="B39" i="28" s="1"/>
  <c r="AG27" i="28"/>
  <c r="AF27" i="28"/>
  <c r="AE27" i="28"/>
  <c r="AD27" i="28"/>
  <c r="AB27" i="28"/>
  <c r="AA27" i="28"/>
  <c r="Z27" i="28"/>
  <c r="Y27" i="28"/>
  <c r="W27" i="28"/>
  <c r="V27" i="28"/>
  <c r="U27" i="28"/>
  <c r="T27" i="28"/>
  <c r="O27" i="28"/>
  <c r="N27" i="28"/>
  <c r="M27" i="28"/>
  <c r="L27" i="28"/>
  <c r="J27" i="28"/>
  <c r="I27" i="28"/>
  <c r="H27" i="28"/>
  <c r="G27" i="28"/>
  <c r="E27" i="28"/>
  <c r="D27" i="28"/>
  <c r="C27" i="28"/>
  <c r="B27" i="28"/>
  <c r="AI26" i="28"/>
  <c r="AH26" i="28"/>
  <c r="AC26" i="28"/>
  <c r="X26" i="28"/>
  <c r="Q26" i="28"/>
  <c r="P26" i="28"/>
  <c r="K26" i="28"/>
  <c r="F26" i="28"/>
  <c r="AI25" i="28"/>
  <c r="AH25" i="28"/>
  <c r="AC25" i="28"/>
  <c r="X25" i="28"/>
  <c r="Q25" i="28"/>
  <c r="P25" i="28"/>
  <c r="K25" i="28"/>
  <c r="F25" i="28"/>
  <c r="AI24" i="28"/>
  <c r="AH24" i="28"/>
  <c r="AC24" i="28"/>
  <c r="X24" i="28"/>
  <c r="Q24" i="28"/>
  <c r="P24" i="28"/>
  <c r="K24" i="28"/>
  <c r="F24" i="28"/>
  <c r="AI23" i="28"/>
  <c r="AH23" i="28"/>
  <c r="AC23" i="28"/>
  <c r="X23" i="28"/>
  <c r="Q23" i="28"/>
  <c r="P23" i="28"/>
  <c r="K23" i="28"/>
  <c r="F23" i="28"/>
  <c r="AI22" i="28"/>
  <c r="AH22" i="28"/>
  <c r="AC22" i="28"/>
  <c r="X22" i="28"/>
  <c r="Q22" i="28"/>
  <c r="P22" i="28"/>
  <c r="K22" i="28"/>
  <c r="F22" i="28"/>
  <c r="AI21" i="28"/>
  <c r="AH21" i="28"/>
  <c r="AC21" i="28"/>
  <c r="X21" i="28"/>
  <c r="Q21" i="28"/>
  <c r="P21" i="28"/>
  <c r="K21" i="28"/>
  <c r="F21" i="28"/>
  <c r="AI20" i="28"/>
  <c r="AH20" i="28"/>
  <c r="AC20" i="28"/>
  <c r="X20" i="28"/>
  <c r="Q20" i="28"/>
  <c r="P20" i="28"/>
  <c r="K20" i="28"/>
  <c r="F20" i="28"/>
  <c r="AI19" i="28"/>
  <c r="AH19" i="28"/>
  <c r="AC19" i="28"/>
  <c r="X19" i="28"/>
  <c r="Q19" i="28"/>
  <c r="P19" i="28"/>
  <c r="K19" i="28"/>
  <c r="F19" i="28"/>
  <c r="AI18" i="28"/>
  <c r="AH18" i="28"/>
  <c r="AC18" i="28"/>
  <c r="X18" i="28"/>
  <c r="Q18" i="28"/>
  <c r="Q27" i="28" s="1"/>
  <c r="P18" i="28"/>
  <c r="K18" i="28"/>
  <c r="F18" i="28"/>
  <c r="AG15" i="28"/>
  <c r="AF15" i="28"/>
  <c r="AE15" i="28"/>
  <c r="AD15" i="28"/>
  <c r="AB15" i="28"/>
  <c r="AA15" i="28"/>
  <c r="Z15" i="28"/>
  <c r="Y15" i="28"/>
  <c r="W15" i="28"/>
  <c r="V15" i="28"/>
  <c r="U15" i="28"/>
  <c r="T15" i="28"/>
  <c r="O15" i="28"/>
  <c r="N15" i="28"/>
  <c r="M15" i="28"/>
  <c r="L15" i="28"/>
  <c r="J15" i="28"/>
  <c r="I15" i="28"/>
  <c r="H15" i="28"/>
  <c r="G15" i="28"/>
  <c r="E15" i="28"/>
  <c r="D15" i="28"/>
  <c r="C15" i="28"/>
  <c r="B15" i="28"/>
  <c r="AI14" i="28"/>
  <c r="AH14" i="28"/>
  <c r="AC14" i="28"/>
  <c r="X14" i="28"/>
  <c r="Q14" i="28"/>
  <c r="P14" i="28"/>
  <c r="K14" i="28"/>
  <c r="F14" i="28"/>
  <c r="AI13" i="28"/>
  <c r="AH13" i="28"/>
  <c r="AC13" i="28"/>
  <c r="X13" i="28"/>
  <c r="Q13" i="28"/>
  <c r="P13" i="28"/>
  <c r="K13" i="28"/>
  <c r="F13" i="28"/>
  <c r="AI12" i="28"/>
  <c r="AH12" i="28"/>
  <c r="AC12" i="28"/>
  <c r="X12" i="28"/>
  <c r="Q12" i="28"/>
  <c r="P12" i="28"/>
  <c r="K12" i="28"/>
  <c r="F12" i="28"/>
  <c r="AI11" i="28"/>
  <c r="AH11" i="28"/>
  <c r="AC11" i="28"/>
  <c r="X11" i="28"/>
  <c r="Q11" i="28"/>
  <c r="P11" i="28"/>
  <c r="K11" i="28"/>
  <c r="F11" i="28"/>
  <c r="AI10" i="28"/>
  <c r="AH10" i="28"/>
  <c r="AC10" i="28"/>
  <c r="X10" i="28"/>
  <c r="Q10" i="28"/>
  <c r="P10" i="28"/>
  <c r="K10" i="28"/>
  <c r="F10" i="28"/>
  <c r="AI9" i="28"/>
  <c r="AH9" i="28"/>
  <c r="AC9" i="28"/>
  <c r="X9" i="28"/>
  <c r="Q9" i="28"/>
  <c r="P9" i="28"/>
  <c r="K9" i="28"/>
  <c r="F9" i="28"/>
  <c r="AI8" i="28"/>
  <c r="AH8" i="28"/>
  <c r="AC8" i="28"/>
  <c r="X8" i="28"/>
  <c r="Q8" i="28"/>
  <c r="P8" i="28"/>
  <c r="K8" i="28"/>
  <c r="F8" i="28"/>
  <c r="AI7" i="28"/>
  <c r="AH7" i="28"/>
  <c r="AC7" i="28"/>
  <c r="X7" i="28"/>
  <c r="Q7" i="28"/>
  <c r="P7" i="28"/>
  <c r="K7" i="28"/>
  <c r="F7" i="28"/>
  <c r="AI6" i="28"/>
  <c r="AH6" i="28"/>
  <c r="AC6" i="28"/>
  <c r="X6" i="28"/>
  <c r="Q6" i="28"/>
  <c r="Q15" i="28" s="1"/>
  <c r="P6" i="28"/>
  <c r="K6" i="28"/>
  <c r="F6" i="28"/>
  <c r="AC126" i="1"/>
  <c r="AC96" i="1" s="1"/>
  <c r="O65" i="27"/>
  <c r="N65" i="27"/>
  <c r="M65" i="27"/>
  <c r="L65" i="27"/>
  <c r="J65" i="27"/>
  <c r="I65" i="27"/>
  <c r="H65" i="27"/>
  <c r="G65" i="27"/>
  <c r="E65" i="27"/>
  <c r="D65" i="27"/>
  <c r="C65" i="27"/>
  <c r="B65" i="27"/>
  <c r="O64" i="27"/>
  <c r="N64" i="27"/>
  <c r="M64" i="27"/>
  <c r="L64" i="27"/>
  <c r="J64" i="27"/>
  <c r="I64" i="27"/>
  <c r="H64" i="27"/>
  <c r="G64" i="27"/>
  <c r="E64" i="27"/>
  <c r="D64" i="27"/>
  <c r="C64" i="27"/>
  <c r="B64" i="27"/>
  <c r="O63" i="27"/>
  <c r="N63" i="27"/>
  <c r="M63" i="27"/>
  <c r="L63" i="27"/>
  <c r="J63" i="27"/>
  <c r="I63" i="27"/>
  <c r="H63" i="27"/>
  <c r="G63" i="27"/>
  <c r="E63" i="27"/>
  <c r="D63" i="27"/>
  <c r="C63" i="27"/>
  <c r="B63" i="27"/>
  <c r="O62" i="27"/>
  <c r="N62" i="27"/>
  <c r="M62" i="27"/>
  <c r="L62" i="27"/>
  <c r="J62" i="27"/>
  <c r="I62" i="27"/>
  <c r="H62" i="27"/>
  <c r="G62" i="27"/>
  <c r="E62" i="27"/>
  <c r="D62" i="27"/>
  <c r="C62" i="27"/>
  <c r="B62" i="27"/>
  <c r="O61" i="27"/>
  <c r="N61" i="27"/>
  <c r="M61" i="27"/>
  <c r="L61" i="27"/>
  <c r="J61" i="27"/>
  <c r="I61" i="27"/>
  <c r="H61" i="27"/>
  <c r="G61" i="27"/>
  <c r="E61" i="27"/>
  <c r="D61" i="27"/>
  <c r="C61" i="27"/>
  <c r="B61" i="27"/>
  <c r="O60" i="27"/>
  <c r="N60" i="27"/>
  <c r="M60" i="27"/>
  <c r="L60" i="27"/>
  <c r="J60" i="27"/>
  <c r="I60" i="27"/>
  <c r="H60" i="27"/>
  <c r="G60" i="27"/>
  <c r="E60" i="27"/>
  <c r="D60" i="27"/>
  <c r="C60" i="27"/>
  <c r="B60" i="27"/>
  <c r="O59" i="27"/>
  <c r="N59" i="27"/>
  <c r="M59" i="27"/>
  <c r="L59" i="27"/>
  <c r="J59" i="27"/>
  <c r="I59" i="27"/>
  <c r="H59" i="27"/>
  <c r="G59" i="27"/>
  <c r="E59" i="27"/>
  <c r="D59" i="27"/>
  <c r="C59" i="27"/>
  <c r="B59" i="27"/>
  <c r="O58" i="27"/>
  <c r="N58" i="27"/>
  <c r="M58" i="27"/>
  <c r="L58" i="27"/>
  <c r="J58" i="27"/>
  <c r="I58" i="27"/>
  <c r="H58" i="27"/>
  <c r="G58" i="27"/>
  <c r="E58" i="27"/>
  <c r="D58" i="27"/>
  <c r="C58" i="27"/>
  <c r="B58" i="27"/>
  <c r="O57" i="27"/>
  <c r="O66" i="27" s="1"/>
  <c r="AH126" i="1" s="1"/>
  <c r="AH96" i="1" s="1"/>
  <c r="N57" i="27"/>
  <c r="N66" i="27" s="1"/>
  <c r="AG126" i="1" s="1"/>
  <c r="AG96" i="1" s="1"/>
  <c r="AI96" i="1" s="1"/>
  <c r="M57" i="27"/>
  <c r="M66" i="27" s="1"/>
  <c r="AF126" i="1" s="1"/>
  <c r="AF96" i="1" s="1"/>
  <c r="L57" i="27"/>
  <c r="L66" i="27" s="1"/>
  <c r="AE126" i="1" s="1"/>
  <c r="AE96" i="1" s="1"/>
  <c r="J57" i="27"/>
  <c r="J66" i="27" s="1"/>
  <c r="I57" i="27"/>
  <c r="I66" i="27" s="1"/>
  <c r="AB126" i="1" s="1"/>
  <c r="AB96" i="1" s="1"/>
  <c r="H57" i="27"/>
  <c r="H66" i="27" s="1"/>
  <c r="AA126" i="1" s="1"/>
  <c r="AA96" i="1" s="1"/>
  <c r="G57" i="27"/>
  <c r="G66" i="27" s="1"/>
  <c r="Z126" i="1" s="1"/>
  <c r="Z96" i="1" s="1"/>
  <c r="AD96" i="1" s="1"/>
  <c r="E57" i="27"/>
  <c r="E66" i="27" s="1"/>
  <c r="X126" i="1" s="1"/>
  <c r="X96" i="1" s="1"/>
  <c r="D57" i="27"/>
  <c r="D66" i="27" s="1"/>
  <c r="W126" i="1" s="1"/>
  <c r="W96" i="1" s="1"/>
  <c r="C57" i="27"/>
  <c r="C66" i="27" s="1"/>
  <c r="V126" i="1" s="1"/>
  <c r="V96" i="1" s="1"/>
  <c r="B57" i="27"/>
  <c r="B66" i="27" s="1"/>
  <c r="U126" i="1" s="1"/>
  <c r="U96" i="1" s="1"/>
  <c r="O53" i="27"/>
  <c r="O77" i="27" s="1"/>
  <c r="N53" i="27"/>
  <c r="N77" i="27" s="1"/>
  <c r="M53" i="27"/>
  <c r="M77" i="27" s="1"/>
  <c r="L53" i="27"/>
  <c r="L77" i="27" s="1"/>
  <c r="J53" i="27"/>
  <c r="J77" i="27" s="1"/>
  <c r="I53" i="27"/>
  <c r="I77" i="27" s="1"/>
  <c r="H53" i="27"/>
  <c r="H77" i="27" s="1"/>
  <c r="G53" i="27"/>
  <c r="G77" i="27" s="1"/>
  <c r="E53" i="27"/>
  <c r="E77" i="27" s="1"/>
  <c r="D53" i="27"/>
  <c r="D77" i="27" s="1"/>
  <c r="C53" i="27"/>
  <c r="C77" i="27" s="1"/>
  <c r="B53" i="27"/>
  <c r="B77" i="27" s="1"/>
  <c r="O52" i="27"/>
  <c r="O76" i="27" s="1"/>
  <c r="N52" i="27"/>
  <c r="N76" i="27" s="1"/>
  <c r="M52" i="27"/>
  <c r="M76" i="27" s="1"/>
  <c r="L52" i="27"/>
  <c r="L76" i="27" s="1"/>
  <c r="J52" i="27"/>
  <c r="J76" i="27" s="1"/>
  <c r="I52" i="27"/>
  <c r="I76" i="27" s="1"/>
  <c r="H52" i="27"/>
  <c r="H76" i="27" s="1"/>
  <c r="G52" i="27"/>
  <c r="G76" i="27" s="1"/>
  <c r="E52" i="27"/>
  <c r="E76" i="27" s="1"/>
  <c r="D52" i="27"/>
  <c r="D76" i="27" s="1"/>
  <c r="C52" i="27"/>
  <c r="C76" i="27" s="1"/>
  <c r="B52" i="27"/>
  <c r="B76" i="27" s="1"/>
  <c r="O51" i="27"/>
  <c r="O75" i="27" s="1"/>
  <c r="N51" i="27"/>
  <c r="N75" i="27" s="1"/>
  <c r="M51" i="27"/>
  <c r="M75" i="27" s="1"/>
  <c r="L51" i="27"/>
  <c r="L75" i="27" s="1"/>
  <c r="J51" i="27"/>
  <c r="J75" i="27" s="1"/>
  <c r="I51" i="27"/>
  <c r="I75" i="27" s="1"/>
  <c r="H51" i="27"/>
  <c r="H75" i="27" s="1"/>
  <c r="G51" i="27"/>
  <c r="G75" i="27" s="1"/>
  <c r="E51" i="27"/>
  <c r="E75" i="27" s="1"/>
  <c r="D51" i="27"/>
  <c r="D75" i="27" s="1"/>
  <c r="C51" i="27"/>
  <c r="C75" i="27" s="1"/>
  <c r="B51" i="27"/>
  <c r="B75" i="27" s="1"/>
  <c r="O50" i="27"/>
  <c r="O74" i="27" s="1"/>
  <c r="N50" i="27"/>
  <c r="N74" i="27" s="1"/>
  <c r="M50" i="27"/>
  <c r="M74" i="27" s="1"/>
  <c r="L50" i="27"/>
  <c r="L74" i="27" s="1"/>
  <c r="J50" i="27"/>
  <c r="J74" i="27" s="1"/>
  <c r="I50" i="27"/>
  <c r="I74" i="27" s="1"/>
  <c r="H50" i="27"/>
  <c r="H74" i="27" s="1"/>
  <c r="G50" i="27"/>
  <c r="G74" i="27" s="1"/>
  <c r="E50" i="27"/>
  <c r="E74" i="27" s="1"/>
  <c r="D50" i="27"/>
  <c r="D74" i="27" s="1"/>
  <c r="C50" i="27"/>
  <c r="C74" i="27" s="1"/>
  <c r="B50" i="27"/>
  <c r="B74" i="27" s="1"/>
  <c r="O49" i="27"/>
  <c r="O73" i="27" s="1"/>
  <c r="N49" i="27"/>
  <c r="N73" i="27" s="1"/>
  <c r="M49" i="27"/>
  <c r="M73" i="27" s="1"/>
  <c r="L49" i="27"/>
  <c r="L73" i="27" s="1"/>
  <c r="J49" i="27"/>
  <c r="J73" i="27" s="1"/>
  <c r="I49" i="27"/>
  <c r="I73" i="27" s="1"/>
  <c r="H49" i="27"/>
  <c r="H73" i="27" s="1"/>
  <c r="G49" i="27"/>
  <c r="G73" i="27" s="1"/>
  <c r="E49" i="27"/>
  <c r="E73" i="27" s="1"/>
  <c r="D49" i="27"/>
  <c r="D73" i="27" s="1"/>
  <c r="C49" i="27"/>
  <c r="C73" i="27" s="1"/>
  <c r="B49" i="27"/>
  <c r="B73" i="27" s="1"/>
  <c r="O48" i="27"/>
  <c r="O72" i="27" s="1"/>
  <c r="N48" i="27"/>
  <c r="N72" i="27" s="1"/>
  <c r="M48" i="27"/>
  <c r="M72" i="27" s="1"/>
  <c r="L48" i="27"/>
  <c r="L72" i="27" s="1"/>
  <c r="J48" i="27"/>
  <c r="J72" i="27" s="1"/>
  <c r="I48" i="27"/>
  <c r="I72" i="27" s="1"/>
  <c r="H48" i="27"/>
  <c r="H72" i="27" s="1"/>
  <c r="G48" i="27"/>
  <c r="G72" i="27" s="1"/>
  <c r="E48" i="27"/>
  <c r="E72" i="27" s="1"/>
  <c r="D48" i="27"/>
  <c r="D72" i="27" s="1"/>
  <c r="C48" i="27"/>
  <c r="C72" i="27" s="1"/>
  <c r="B48" i="27"/>
  <c r="B72" i="27" s="1"/>
  <c r="O47" i="27"/>
  <c r="O71" i="27" s="1"/>
  <c r="N47" i="27"/>
  <c r="N71" i="27" s="1"/>
  <c r="M47" i="27"/>
  <c r="M71" i="27" s="1"/>
  <c r="L47" i="27"/>
  <c r="L71" i="27" s="1"/>
  <c r="J47" i="27"/>
  <c r="J71" i="27" s="1"/>
  <c r="I47" i="27"/>
  <c r="I71" i="27" s="1"/>
  <c r="H47" i="27"/>
  <c r="H71" i="27" s="1"/>
  <c r="G47" i="27"/>
  <c r="G71" i="27" s="1"/>
  <c r="E47" i="27"/>
  <c r="E71" i="27" s="1"/>
  <c r="D47" i="27"/>
  <c r="D71" i="27" s="1"/>
  <c r="C47" i="27"/>
  <c r="C71" i="27" s="1"/>
  <c r="B47" i="27"/>
  <c r="B71" i="27" s="1"/>
  <c r="O46" i="27"/>
  <c r="O70" i="27" s="1"/>
  <c r="N46" i="27"/>
  <c r="N70" i="27" s="1"/>
  <c r="M46" i="27"/>
  <c r="M70" i="27" s="1"/>
  <c r="L46" i="27"/>
  <c r="L70" i="27" s="1"/>
  <c r="J46" i="27"/>
  <c r="J70" i="27" s="1"/>
  <c r="I46" i="27"/>
  <c r="I70" i="27" s="1"/>
  <c r="H46" i="27"/>
  <c r="H70" i="27" s="1"/>
  <c r="G46" i="27"/>
  <c r="G70" i="27" s="1"/>
  <c r="E46" i="27"/>
  <c r="E70" i="27" s="1"/>
  <c r="D46" i="27"/>
  <c r="D70" i="27" s="1"/>
  <c r="C46" i="27"/>
  <c r="C70" i="27" s="1"/>
  <c r="B46" i="27"/>
  <c r="B70" i="27" s="1"/>
  <c r="O45" i="27"/>
  <c r="O69" i="27" s="1"/>
  <c r="O78" i="27" s="1"/>
  <c r="N45" i="27"/>
  <c r="N69" i="27" s="1"/>
  <c r="N78" i="27" s="1"/>
  <c r="M45" i="27"/>
  <c r="M69" i="27" s="1"/>
  <c r="M78" i="27" s="1"/>
  <c r="L45" i="27"/>
  <c r="L69" i="27" s="1"/>
  <c r="J45" i="27"/>
  <c r="J69" i="27" s="1"/>
  <c r="J78" i="27" s="1"/>
  <c r="I45" i="27"/>
  <c r="I69" i="27" s="1"/>
  <c r="I78" i="27" s="1"/>
  <c r="H45" i="27"/>
  <c r="H69" i="27" s="1"/>
  <c r="H78" i="27" s="1"/>
  <c r="G45" i="27"/>
  <c r="G69" i="27" s="1"/>
  <c r="E45" i="27"/>
  <c r="E69" i="27" s="1"/>
  <c r="E78" i="27" s="1"/>
  <c r="D45" i="27"/>
  <c r="D69" i="27" s="1"/>
  <c r="D78" i="27" s="1"/>
  <c r="C45" i="27"/>
  <c r="C69" i="27" s="1"/>
  <c r="C78" i="27" s="1"/>
  <c r="B45" i="27"/>
  <c r="B69" i="27" s="1"/>
  <c r="AG38" i="27"/>
  <c r="AF38" i="27"/>
  <c r="AE38" i="27"/>
  <c r="AD38" i="27"/>
  <c r="AB38" i="27"/>
  <c r="AA38" i="27"/>
  <c r="Z38" i="27"/>
  <c r="Y38" i="27"/>
  <c r="W38" i="27"/>
  <c r="V38" i="27"/>
  <c r="U38" i="27"/>
  <c r="T38" i="27"/>
  <c r="O38" i="27"/>
  <c r="N38" i="27"/>
  <c r="M38" i="27"/>
  <c r="L38" i="27"/>
  <c r="J38" i="27"/>
  <c r="I38" i="27"/>
  <c r="H38" i="27"/>
  <c r="G38" i="27"/>
  <c r="E38" i="27"/>
  <c r="D38" i="27"/>
  <c r="C38" i="27"/>
  <c r="B38" i="27"/>
  <c r="AG37" i="27"/>
  <c r="AF37" i="27"/>
  <c r="AE37" i="27"/>
  <c r="AD37" i="27"/>
  <c r="AB37" i="27"/>
  <c r="AA37" i="27"/>
  <c r="Z37" i="27"/>
  <c r="Y37" i="27"/>
  <c r="W37" i="27"/>
  <c r="V37" i="27"/>
  <c r="U37" i="27"/>
  <c r="T37" i="27"/>
  <c r="O37" i="27"/>
  <c r="N37" i="27"/>
  <c r="M37" i="27"/>
  <c r="L37" i="27"/>
  <c r="J37" i="27"/>
  <c r="I37" i="27"/>
  <c r="H37" i="27"/>
  <c r="G37" i="27"/>
  <c r="E37" i="27"/>
  <c r="D37" i="27"/>
  <c r="C37" i="27"/>
  <c r="B37" i="27"/>
  <c r="AG36" i="27"/>
  <c r="AF36" i="27"/>
  <c r="AE36" i="27"/>
  <c r="AD36" i="27"/>
  <c r="AB36" i="27"/>
  <c r="AA36" i="27"/>
  <c r="Z36" i="27"/>
  <c r="Y36" i="27"/>
  <c r="W36" i="27"/>
  <c r="V36" i="27"/>
  <c r="U36" i="27"/>
  <c r="T36" i="27"/>
  <c r="O36" i="27"/>
  <c r="N36" i="27"/>
  <c r="M36" i="27"/>
  <c r="L36" i="27"/>
  <c r="J36" i="27"/>
  <c r="I36" i="27"/>
  <c r="H36" i="27"/>
  <c r="G36" i="27"/>
  <c r="E36" i="27"/>
  <c r="D36" i="27"/>
  <c r="C36" i="27"/>
  <c r="B36" i="27"/>
  <c r="AG35" i="27"/>
  <c r="AF35" i="27"/>
  <c r="AE35" i="27"/>
  <c r="AD35" i="27"/>
  <c r="AB35" i="27"/>
  <c r="AA35" i="27"/>
  <c r="Z35" i="27"/>
  <c r="Y35" i="27"/>
  <c r="W35" i="27"/>
  <c r="V35" i="27"/>
  <c r="U35" i="27"/>
  <c r="T35" i="27"/>
  <c r="O35" i="27"/>
  <c r="N35" i="27"/>
  <c r="M35" i="27"/>
  <c r="L35" i="27"/>
  <c r="J35" i="27"/>
  <c r="I35" i="27"/>
  <c r="H35" i="27"/>
  <c r="G35" i="27"/>
  <c r="E35" i="27"/>
  <c r="D35" i="27"/>
  <c r="C35" i="27"/>
  <c r="B35" i="27"/>
  <c r="AG34" i="27"/>
  <c r="AF34" i="27"/>
  <c r="AE34" i="27"/>
  <c r="AD34" i="27"/>
  <c r="AB34" i="27"/>
  <c r="AA34" i="27"/>
  <c r="Z34" i="27"/>
  <c r="Y34" i="27"/>
  <c r="W34" i="27"/>
  <c r="V34" i="27"/>
  <c r="U34" i="27"/>
  <c r="T34" i="27"/>
  <c r="O34" i="27"/>
  <c r="N34" i="27"/>
  <c r="M34" i="27"/>
  <c r="L34" i="27"/>
  <c r="J34" i="27"/>
  <c r="I34" i="27"/>
  <c r="H34" i="27"/>
  <c r="G34" i="27"/>
  <c r="E34" i="27"/>
  <c r="D34" i="27"/>
  <c r="C34" i="27"/>
  <c r="B34" i="27"/>
  <c r="AG33" i="27"/>
  <c r="AF33" i="27"/>
  <c r="AE33" i="27"/>
  <c r="AD33" i="27"/>
  <c r="AB33" i="27"/>
  <c r="AA33" i="27"/>
  <c r="Z33" i="27"/>
  <c r="Y33" i="27"/>
  <c r="W33" i="27"/>
  <c r="V33" i="27"/>
  <c r="U33" i="27"/>
  <c r="T33" i="27"/>
  <c r="O33" i="27"/>
  <c r="N33" i="27"/>
  <c r="M33" i="27"/>
  <c r="L33" i="27"/>
  <c r="J33" i="27"/>
  <c r="I33" i="27"/>
  <c r="H33" i="27"/>
  <c r="G33" i="27"/>
  <c r="E33" i="27"/>
  <c r="D33" i="27"/>
  <c r="C33" i="27"/>
  <c r="B33" i="27"/>
  <c r="AG32" i="27"/>
  <c r="AF32" i="27"/>
  <c r="AE32" i="27"/>
  <c r="AD32" i="27"/>
  <c r="AB32" i="27"/>
  <c r="AA32" i="27"/>
  <c r="Z32" i="27"/>
  <c r="Y32" i="27"/>
  <c r="W32" i="27"/>
  <c r="V32" i="27"/>
  <c r="U32" i="27"/>
  <c r="T32" i="27"/>
  <c r="O32" i="27"/>
  <c r="N32" i="27"/>
  <c r="M32" i="27"/>
  <c r="L32" i="27"/>
  <c r="J32" i="27"/>
  <c r="I32" i="27"/>
  <c r="H32" i="27"/>
  <c r="G32" i="27"/>
  <c r="E32" i="27"/>
  <c r="D32" i="27"/>
  <c r="C32" i="27"/>
  <c r="B32" i="27"/>
  <c r="AG31" i="27"/>
  <c r="AF31" i="27"/>
  <c r="AE31" i="27"/>
  <c r="AD31" i="27"/>
  <c r="AB31" i="27"/>
  <c r="AA31" i="27"/>
  <c r="Z31" i="27"/>
  <c r="Y31" i="27"/>
  <c r="W31" i="27"/>
  <c r="V31" i="27"/>
  <c r="U31" i="27"/>
  <c r="T31" i="27"/>
  <c r="O31" i="27"/>
  <c r="N31" i="27"/>
  <c r="M31" i="27"/>
  <c r="L31" i="27"/>
  <c r="J31" i="27"/>
  <c r="I31" i="27"/>
  <c r="H31" i="27"/>
  <c r="G31" i="27"/>
  <c r="E31" i="27"/>
  <c r="D31" i="27"/>
  <c r="C31" i="27"/>
  <c r="B31" i="27"/>
  <c r="AG30" i="27"/>
  <c r="AG39" i="27" s="1"/>
  <c r="AF30" i="27"/>
  <c r="AF39" i="27" s="1"/>
  <c r="AE30" i="27"/>
  <c r="AE39" i="27" s="1"/>
  <c r="AD30" i="27"/>
  <c r="AD39" i="27" s="1"/>
  <c r="AB30" i="27"/>
  <c r="AB39" i="27" s="1"/>
  <c r="AA30" i="27"/>
  <c r="AA39" i="27" s="1"/>
  <c r="Z30" i="27"/>
  <c r="Z39" i="27" s="1"/>
  <c r="Y30" i="27"/>
  <c r="Y39" i="27" s="1"/>
  <c r="W30" i="27"/>
  <c r="W39" i="27" s="1"/>
  <c r="V30" i="27"/>
  <c r="V39" i="27" s="1"/>
  <c r="U30" i="27"/>
  <c r="U39" i="27" s="1"/>
  <c r="T30" i="27"/>
  <c r="T39" i="27" s="1"/>
  <c r="O30" i="27"/>
  <c r="O39" i="27" s="1"/>
  <c r="N30" i="27"/>
  <c r="N39" i="27" s="1"/>
  <c r="M30" i="27"/>
  <c r="M39" i="27" s="1"/>
  <c r="L30" i="27"/>
  <c r="L39" i="27" s="1"/>
  <c r="J30" i="27"/>
  <c r="J39" i="27" s="1"/>
  <c r="I30" i="27"/>
  <c r="I39" i="27" s="1"/>
  <c r="H30" i="27"/>
  <c r="H39" i="27" s="1"/>
  <c r="G30" i="27"/>
  <c r="G39" i="27" s="1"/>
  <c r="E30" i="27"/>
  <c r="E39" i="27" s="1"/>
  <c r="D30" i="27"/>
  <c r="D39" i="27" s="1"/>
  <c r="C30" i="27"/>
  <c r="C39" i="27" s="1"/>
  <c r="B30" i="27"/>
  <c r="B39" i="27" s="1"/>
  <c r="AG27" i="27"/>
  <c r="AF27" i="27"/>
  <c r="AE27" i="27"/>
  <c r="AD27" i="27"/>
  <c r="AB27" i="27"/>
  <c r="AA27" i="27"/>
  <c r="Z27" i="27"/>
  <c r="Y27" i="27"/>
  <c r="W27" i="27"/>
  <c r="V27" i="27"/>
  <c r="U27" i="27"/>
  <c r="T27" i="27"/>
  <c r="O27" i="27"/>
  <c r="N27" i="27"/>
  <c r="M27" i="27"/>
  <c r="L27" i="27"/>
  <c r="J27" i="27"/>
  <c r="I27" i="27"/>
  <c r="H27" i="27"/>
  <c r="G27" i="27"/>
  <c r="E27" i="27"/>
  <c r="D27" i="27"/>
  <c r="C27" i="27"/>
  <c r="B27" i="27"/>
  <c r="AI26" i="27"/>
  <c r="AH26" i="27"/>
  <c r="AC26" i="27"/>
  <c r="X26" i="27"/>
  <c r="Q26" i="27"/>
  <c r="P26" i="27"/>
  <c r="K26" i="27"/>
  <c r="F26" i="27"/>
  <c r="AI25" i="27"/>
  <c r="AH25" i="27"/>
  <c r="AC25" i="27"/>
  <c r="X25" i="27"/>
  <c r="Q25" i="27"/>
  <c r="P25" i="27"/>
  <c r="K25" i="27"/>
  <c r="F25" i="27"/>
  <c r="AI24" i="27"/>
  <c r="AH24" i="27"/>
  <c r="AC24" i="27"/>
  <c r="X24" i="27"/>
  <c r="Q24" i="27"/>
  <c r="P24" i="27"/>
  <c r="K24" i="27"/>
  <c r="F24" i="27"/>
  <c r="AI23" i="27"/>
  <c r="AH23" i="27"/>
  <c r="AC23" i="27"/>
  <c r="X23" i="27"/>
  <c r="Q23" i="27"/>
  <c r="P23" i="27"/>
  <c r="K23" i="27"/>
  <c r="F23" i="27"/>
  <c r="AI22" i="27"/>
  <c r="AH22" i="27"/>
  <c r="AC22" i="27"/>
  <c r="X22" i="27"/>
  <c r="Q22" i="27"/>
  <c r="P22" i="27"/>
  <c r="K22" i="27"/>
  <c r="F22" i="27"/>
  <c r="AI21" i="27"/>
  <c r="AH21" i="27"/>
  <c r="AC21" i="27"/>
  <c r="X21" i="27"/>
  <c r="Q21" i="27"/>
  <c r="P21" i="27"/>
  <c r="K21" i="27"/>
  <c r="F21" i="27"/>
  <c r="AI20" i="27"/>
  <c r="AH20" i="27"/>
  <c r="AC20" i="27"/>
  <c r="X20" i="27"/>
  <c r="Q20" i="27"/>
  <c r="P20" i="27"/>
  <c r="K20" i="27"/>
  <c r="F20" i="27"/>
  <c r="AI19" i="27"/>
  <c r="AH19" i="27"/>
  <c r="AC19" i="27"/>
  <c r="X19" i="27"/>
  <c r="Q19" i="27"/>
  <c r="P19" i="27"/>
  <c r="K19" i="27"/>
  <c r="F19" i="27"/>
  <c r="AI18" i="27"/>
  <c r="AH18" i="27"/>
  <c r="AC18" i="27"/>
  <c r="AC27" i="27" s="1"/>
  <c r="X18" i="27"/>
  <c r="Q18" i="27"/>
  <c r="P18" i="27"/>
  <c r="K18" i="27"/>
  <c r="F18" i="27"/>
  <c r="AG15" i="27"/>
  <c r="AF15" i="27"/>
  <c r="AE15" i="27"/>
  <c r="AD15" i="27"/>
  <c r="AB15" i="27"/>
  <c r="AA15" i="27"/>
  <c r="Z15" i="27"/>
  <c r="Y15" i="27"/>
  <c r="W15" i="27"/>
  <c r="V15" i="27"/>
  <c r="U15" i="27"/>
  <c r="T15" i="27"/>
  <c r="O15" i="27"/>
  <c r="N15" i="27"/>
  <c r="M15" i="27"/>
  <c r="L15" i="27"/>
  <c r="J15" i="27"/>
  <c r="I15" i="27"/>
  <c r="H15" i="27"/>
  <c r="G15" i="27"/>
  <c r="E15" i="27"/>
  <c r="D15" i="27"/>
  <c r="C15" i="27"/>
  <c r="B15" i="27"/>
  <c r="AI14" i="27"/>
  <c r="AH14" i="27"/>
  <c r="AC14" i="27"/>
  <c r="X14" i="27"/>
  <c r="Q14" i="27"/>
  <c r="P14" i="27"/>
  <c r="K14" i="27"/>
  <c r="F14" i="27"/>
  <c r="AI13" i="27"/>
  <c r="AH13" i="27"/>
  <c r="AC13" i="27"/>
  <c r="X13" i="27"/>
  <c r="Q13" i="27"/>
  <c r="P13" i="27"/>
  <c r="K13" i="27"/>
  <c r="F13" i="27"/>
  <c r="AI12" i="27"/>
  <c r="AH12" i="27"/>
  <c r="AC12" i="27"/>
  <c r="X12" i="27"/>
  <c r="Q12" i="27"/>
  <c r="P12" i="27"/>
  <c r="K12" i="27"/>
  <c r="F12" i="27"/>
  <c r="AI11" i="27"/>
  <c r="AH11" i="27"/>
  <c r="AC11" i="27"/>
  <c r="X11" i="27"/>
  <c r="Q11" i="27"/>
  <c r="P11" i="27"/>
  <c r="K11" i="27"/>
  <c r="F11" i="27"/>
  <c r="AI10" i="27"/>
  <c r="AH10" i="27"/>
  <c r="AC10" i="27"/>
  <c r="X10" i="27"/>
  <c r="Q10" i="27"/>
  <c r="P10" i="27"/>
  <c r="K10" i="27"/>
  <c r="F10" i="27"/>
  <c r="AI9" i="27"/>
  <c r="AH9" i="27"/>
  <c r="AC9" i="27"/>
  <c r="X9" i="27"/>
  <c r="Q9" i="27"/>
  <c r="P9" i="27"/>
  <c r="K9" i="27"/>
  <c r="F9" i="27"/>
  <c r="AI8" i="27"/>
  <c r="AH8" i="27"/>
  <c r="AC8" i="27"/>
  <c r="X8" i="27"/>
  <c r="Q8" i="27"/>
  <c r="P8" i="27"/>
  <c r="K8" i="27"/>
  <c r="F8" i="27"/>
  <c r="AI7" i="27"/>
  <c r="AH7" i="27"/>
  <c r="AC7" i="27"/>
  <c r="X7" i="27"/>
  <c r="Q7" i="27"/>
  <c r="P7" i="27"/>
  <c r="K7" i="27"/>
  <c r="F7" i="27"/>
  <c r="AI6" i="27"/>
  <c r="AH6" i="27"/>
  <c r="AC6" i="27"/>
  <c r="AC15" i="27" s="1"/>
  <c r="X6" i="27"/>
  <c r="Q6" i="27"/>
  <c r="P6" i="27"/>
  <c r="K6" i="27"/>
  <c r="F6" i="27"/>
  <c r="AH3" i="27"/>
  <c r="T3" i="27"/>
  <c r="P3" i="27"/>
  <c r="B3" i="27"/>
  <c r="AH3" i="25"/>
  <c r="P3" i="25"/>
  <c r="B3" i="25"/>
  <c r="T3" i="25"/>
  <c r="AH3" i="26"/>
  <c r="P3" i="26"/>
  <c r="T3" i="26"/>
  <c r="B3" i="26"/>
  <c r="O65" i="26"/>
  <c r="N65" i="26"/>
  <c r="M65" i="26"/>
  <c r="L65" i="26"/>
  <c r="J65" i="26"/>
  <c r="I65" i="26"/>
  <c r="H65" i="26"/>
  <c r="G65" i="26"/>
  <c r="E65" i="26"/>
  <c r="D65" i="26"/>
  <c r="C65" i="26"/>
  <c r="B65" i="26"/>
  <c r="O64" i="26"/>
  <c r="N64" i="26"/>
  <c r="M64" i="26"/>
  <c r="L64" i="26"/>
  <c r="J64" i="26"/>
  <c r="I64" i="26"/>
  <c r="H64" i="26"/>
  <c r="G64" i="26"/>
  <c r="E64" i="26"/>
  <c r="D64" i="26"/>
  <c r="C64" i="26"/>
  <c r="B64" i="26"/>
  <c r="O63" i="26"/>
  <c r="N63" i="26"/>
  <c r="M63" i="26"/>
  <c r="L63" i="26"/>
  <c r="J63" i="26"/>
  <c r="I63" i="26"/>
  <c r="H63" i="26"/>
  <c r="G63" i="26"/>
  <c r="E63" i="26"/>
  <c r="D63" i="26"/>
  <c r="C63" i="26"/>
  <c r="B63" i="26"/>
  <c r="O62" i="26"/>
  <c r="N62" i="26"/>
  <c r="M62" i="26"/>
  <c r="L62" i="26"/>
  <c r="J62" i="26"/>
  <c r="I62" i="26"/>
  <c r="H62" i="26"/>
  <c r="G62" i="26"/>
  <c r="E62" i="26"/>
  <c r="D62" i="26"/>
  <c r="C62" i="26"/>
  <c r="B62" i="26"/>
  <c r="O61" i="26"/>
  <c r="N61" i="26"/>
  <c r="M61" i="26"/>
  <c r="L61" i="26"/>
  <c r="J61" i="26"/>
  <c r="I61" i="26"/>
  <c r="H61" i="26"/>
  <c r="G61" i="26"/>
  <c r="E61" i="26"/>
  <c r="D61" i="26"/>
  <c r="C61" i="26"/>
  <c r="B61" i="26"/>
  <c r="O60" i="26"/>
  <c r="N60" i="26"/>
  <c r="M60" i="26"/>
  <c r="L60" i="26"/>
  <c r="J60" i="26"/>
  <c r="I60" i="26"/>
  <c r="H60" i="26"/>
  <c r="G60" i="26"/>
  <c r="E60" i="26"/>
  <c r="D60" i="26"/>
  <c r="C60" i="26"/>
  <c r="B60" i="26"/>
  <c r="O59" i="26"/>
  <c r="N59" i="26"/>
  <c r="M59" i="26"/>
  <c r="L59" i="26"/>
  <c r="J59" i="26"/>
  <c r="I59" i="26"/>
  <c r="H59" i="26"/>
  <c r="G59" i="26"/>
  <c r="E59" i="26"/>
  <c r="D59" i="26"/>
  <c r="C59" i="26"/>
  <c r="B59" i="26"/>
  <c r="O58" i="26"/>
  <c r="N58" i="26"/>
  <c r="M58" i="26"/>
  <c r="L58" i="26"/>
  <c r="J58" i="26"/>
  <c r="I58" i="26"/>
  <c r="H58" i="26"/>
  <c r="G58" i="26"/>
  <c r="E58" i="26"/>
  <c r="D58" i="26"/>
  <c r="C58" i="26"/>
  <c r="B58" i="26"/>
  <c r="O57" i="26"/>
  <c r="O66" i="26" s="1"/>
  <c r="AH125" i="1" s="1"/>
  <c r="AH95" i="1" s="1"/>
  <c r="N57" i="26"/>
  <c r="N66" i="26" s="1"/>
  <c r="AG125" i="1" s="1"/>
  <c r="AG95" i="1" s="1"/>
  <c r="AI95" i="1" s="1"/>
  <c r="M57" i="26"/>
  <c r="M66" i="26" s="1"/>
  <c r="AF125" i="1" s="1"/>
  <c r="AF95" i="1" s="1"/>
  <c r="L57" i="26"/>
  <c r="L66" i="26" s="1"/>
  <c r="AE125" i="1" s="1"/>
  <c r="AE95" i="1" s="1"/>
  <c r="J57" i="26"/>
  <c r="J66" i="26" s="1"/>
  <c r="AC125" i="1" s="1"/>
  <c r="AC95" i="1" s="1"/>
  <c r="I57" i="26"/>
  <c r="I66" i="26" s="1"/>
  <c r="AB125" i="1" s="1"/>
  <c r="AB95" i="1" s="1"/>
  <c r="H57" i="26"/>
  <c r="H66" i="26" s="1"/>
  <c r="AA125" i="1" s="1"/>
  <c r="AA95" i="1" s="1"/>
  <c r="G57" i="26"/>
  <c r="E57" i="26"/>
  <c r="E66" i="26" s="1"/>
  <c r="X125" i="1" s="1"/>
  <c r="X95" i="1" s="1"/>
  <c r="D57" i="26"/>
  <c r="D66" i="26" s="1"/>
  <c r="W125" i="1" s="1"/>
  <c r="W95" i="1" s="1"/>
  <c r="C57" i="26"/>
  <c r="C66" i="26" s="1"/>
  <c r="V125" i="1" s="1"/>
  <c r="V95" i="1" s="1"/>
  <c r="B57" i="26"/>
  <c r="B66" i="26" s="1"/>
  <c r="U125" i="1" s="1"/>
  <c r="U95" i="1" s="1"/>
  <c r="O53" i="26"/>
  <c r="O77" i="26" s="1"/>
  <c r="N53" i="26"/>
  <c r="N77" i="26" s="1"/>
  <c r="M53" i="26"/>
  <c r="M77" i="26" s="1"/>
  <c r="L53" i="26"/>
  <c r="L77" i="26" s="1"/>
  <c r="J53" i="26"/>
  <c r="J77" i="26" s="1"/>
  <c r="I53" i="26"/>
  <c r="I77" i="26" s="1"/>
  <c r="H53" i="26"/>
  <c r="H77" i="26" s="1"/>
  <c r="G53" i="26"/>
  <c r="G77" i="26" s="1"/>
  <c r="E53" i="26"/>
  <c r="E77" i="26" s="1"/>
  <c r="D53" i="26"/>
  <c r="D77" i="26" s="1"/>
  <c r="C53" i="26"/>
  <c r="C77" i="26" s="1"/>
  <c r="B53" i="26"/>
  <c r="B77" i="26" s="1"/>
  <c r="O52" i="26"/>
  <c r="O76" i="26" s="1"/>
  <c r="N52" i="26"/>
  <c r="N76" i="26" s="1"/>
  <c r="M52" i="26"/>
  <c r="M76" i="26" s="1"/>
  <c r="L52" i="26"/>
  <c r="L76" i="26" s="1"/>
  <c r="J52" i="26"/>
  <c r="J76" i="26" s="1"/>
  <c r="I52" i="26"/>
  <c r="I76" i="26" s="1"/>
  <c r="H52" i="26"/>
  <c r="H76" i="26" s="1"/>
  <c r="G52" i="26"/>
  <c r="G76" i="26" s="1"/>
  <c r="E52" i="26"/>
  <c r="E76" i="26" s="1"/>
  <c r="D52" i="26"/>
  <c r="D76" i="26" s="1"/>
  <c r="C52" i="26"/>
  <c r="C76" i="26" s="1"/>
  <c r="B52" i="26"/>
  <c r="B76" i="26" s="1"/>
  <c r="O51" i="26"/>
  <c r="O75" i="26" s="1"/>
  <c r="N51" i="26"/>
  <c r="N75" i="26" s="1"/>
  <c r="M51" i="26"/>
  <c r="M75" i="26" s="1"/>
  <c r="L51" i="26"/>
  <c r="L75" i="26" s="1"/>
  <c r="J51" i="26"/>
  <c r="J75" i="26" s="1"/>
  <c r="I51" i="26"/>
  <c r="I75" i="26" s="1"/>
  <c r="H51" i="26"/>
  <c r="H75" i="26" s="1"/>
  <c r="G51" i="26"/>
  <c r="G75" i="26" s="1"/>
  <c r="E51" i="26"/>
  <c r="E75" i="26" s="1"/>
  <c r="D51" i="26"/>
  <c r="D75" i="26" s="1"/>
  <c r="C51" i="26"/>
  <c r="C75" i="26" s="1"/>
  <c r="B51" i="26"/>
  <c r="B75" i="26" s="1"/>
  <c r="O50" i="26"/>
  <c r="O74" i="26" s="1"/>
  <c r="N50" i="26"/>
  <c r="N74" i="26" s="1"/>
  <c r="M50" i="26"/>
  <c r="M74" i="26" s="1"/>
  <c r="L50" i="26"/>
  <c r="L74" i="26" s="1"/>
  <c r="J50" i="26"/>
  <c r="J74" i="26" s="1"/>
  <c r="I50" i="26"/>
  <c r="I74" i="26" s="1"/>
  <c r="H50" i="26"/>
  <c r="H74" i="26" s="1"/>
  <c r="G50" i="26"/>
  <c r="G74" i="26" s="1"/>
  <c r="E50" i="26"/>
  <c r="E74" i="26" s="1"/>
  <c r="D50" i="26"/>
  <c r="D74" i="26" s="1"/>
  <c r="C50" i="26"/>
  <c r="C74" i="26" s="1"/>
  <c r="B50" i="26"/>
  <c r="B74" i="26" s="1"/>
  <c r="O49" i="26"/>
  <c r="O73" i="26" s="1"/>
  <c r="N49" i="26"/>
  <c r="N73" i="26" s="1"/>
  <c r="M49" i="26"/>
  <c r="M73" i="26" s="1"/>
  <c r="L49" i="26"/>
  <c r="L73" i="26" s="1"/>
  <c r="J49" i="26"/>
  <c r="J73" i="26" s="1"/>
  <c r="I49" i="26"/>
  <c r="I73" i="26" s="1"/>
  <c r="H49" i="26"/>
  <c r="H73" i="26" s="1"/>
  <c r="G49" i="26"/>
  <c r="G73" i="26" s="1"/>
  <c r="E49" i="26"/>
  <c r="E73" i="26" s="1"/>
  <c r="D49" i="26"/>
  <c r="D73" i="26" s="1"/>
  <c r="C49" i="26"/>
  <c r="C73" i="26" s="1"/>
  <c r="B49" i="26"/>
  <c r="B73" i="26" s="1"/>
  <c r="O48" i="26"/>
  <c r="O72" i="26" s="1"/>
  <c r="N48" i="26"/>
  <c r="N72" i="26" s="1"/>
  <c r="M48" i="26"/>
  <c r="M72" i="26" s="1"/>
  <c r="L48" i="26"/>
  <c r="L72" i="26" s="1"/>
  <c r="J48" i="26"/>
  <c r="J72" i="26" s="1"/>
  <c r="I48" i="26"/>
  <c r="I72" i="26" s="1"/>
  <c r="H48" i="26"/>
  <c r="H72" i="26" s="1"/>
  <c r="G48" i="26"/>
  <c r="G72" i="26" s="1"/>
  <c r="E48" i="26"/>
  <c r="E72" i="26" s="1"/>
  <c r="D48" i="26"/>
  <c r="D72" i="26" s="1"/>
  <c r="C48" i="26"/>
  <c r="C72" i="26" s="1"/>
  <c r="B48" i="26"/>
  <c r="B72" i="26" s="1"/>
  <c r="O47" i="26"/>
  <c r="O71" i="26" s="1"/>
  <c r="N47" i="26"/>
  <c r="N71" i="26" s="1"/>
  <c r="M47" i="26"/>
  <c r="M71" i="26" s="1"/>
  <c r="L47" i="26"/>
  <c r="L71" i="26" s="1"/>
  <c r="J47" i="26"/>
  <c r="J71" i="26" s="1"/>
  <c r="I47" i="26"/>
  <c r="I71" i="26" s="1"/>
  <c r="H47" i="26"/>
  <c r="H71" i="26" s="1"/>
  <c r="G47" i="26"/>
  <c r="G71" i="26" s="1"/>
  <c r="E47" i="26"/>
  <c r="E71" i="26" s="1"/>
  <c r="D47" i="26"/>
  <c r="D71" i="26" s="1"/>
  <c r="C47" i="26"/>
  <c r="C71" i="26" s="1"/>
  <c r="B47" i="26"/>
  <c r="B71" i="26" s="1"/>
  <c r="O46" i="26"/>
  <c r="O70" i="26" s="1"/>
  <c r="N46" i="26"/>
  <c r="N70" i="26" s="1"/>
  <c r="M46" i="26"/>
  <c r="M70" i="26" s="1"/>
  <c r="L46" i="26"/>
  <c r="L70" i="26" s="1"/>
  <c r="J46" i="26"/>
  <c r="J70" i="26" s="1"/>
  <c r="I46" i="26"/>
  <c r="I70" i="26" s="1"/>
  <c r="H46" i="26"/>
  <c r="H70" i="26" s="1"/>
  <c r="G46" i="26"/>
  <c r="G70" i="26" s="1"/>
  <c r="E46" i="26"/>
  <c r="E70" i="26" s="1"/>
  <c r="D46" i="26"/>
  <c r="D70" i="26" s="1"/>
  <c r="C46" i="26"/>
  <c r="C70" i="26" s="1"/>
  <c r="B46" i="26"/>
  <c r="B70" i="26" s="1"/>
  <c r="O45" i="26"/>
  <c r="O69" i="26" s="1"/>
  <c r="O78" i="26" s="1"/>
  <c r="N45" i="26"/>
  <c r="N69" i="26" s="1"/>
  <c r="N78" i="26" s="1"/>
  <c r="M45" i="26"/>
  <c r="M69" i="26" s="1"/>
  <c r="M78" i="26" s="1"/>
  <c r="L45" i="26"/>
  <c r="L69" i="26" s="1"/>
  <c r="J45" i="26"/>
  <c r="J69" i="26" s="1"/>
  <c r="J78" i="26" s="1"/>
  <c r="I45" i="26"/>
  <c r="I69" i="26" s="1"/>
  <c r="I78" i="26" s="1"/>
  <c r="H45" i="26"/>
  <c r="H69" i="26" s="1"/>
  <c r="H78" i="26" s="1"/>
  <c r="G45" i="26"/>
  <c r="G69" i="26" s="1"/>
  <c r="E45" i="26"/>
  <c r="E69" i="26" s="1"/>
  <c r="E78" i="26" s="1"/>
  <c r="D45" i="26"/>
  <c r="D69" i="26" s="1"/>
  <c r="D78" i="26" s="1"/>
  <c r="C45" i="26"/>
  <c r="C69" i="26" s="1"/>
  <c r="C78" i="26" s="1"/>
  <c r="B45" i="26"/>
  <c r="B69" i="26" s="1"/>
  <c r="AG38" i="26"/>
  <c r="AF38" i="26"/>
  <c r="AE38" i="26"/>
  <c r="AD38" i="26"/>
  <c r="AB38" i="26"/>
  <c r="AA38" i="26"/>
  <c r="Z38" i="26"/>
  <c r="Y38" i="26"/>
  <c r="W38" i="26"/>
  <c r="V38" i="26"/>
  <c r="U38" i="26"/>
  <c r="T38" i="26"/>
  <c r="O38" i="26"/>
  <c r="N38" i="26"/>
  <c r="M38" i="26"/>
  <c r="L38" i="26"/>
  <c r="J38" i="26"/>
  <c r="I38" i="26"/>
  <c r="H38" i="26"/>
  <c r="G38" i="26"/>
  <c r="E38" i="26"/>
  <c r="D38" i="26"/>
  <c r="C38" i="26"/>
  <c r="B38" i="26"/>
  <c r="AG37" i="26"/>
  <c r="AF37" i="26"/>
  <c r="AE37" i="26"/>
  <c r="AD37" i="26"/>
  <c r="AB37" i="26"/>
  <c r="AA37" i="26"/>
  <c r="Z37" i="26"/>
  <c r="Y37" i="26"/>
  <c r="W37" i="26"/>
  <c r="V37" i="26"/>
  <c r="U37" i="26"/>
  <c r="T37" i="26"/>
  <c r="O37" i="26"/>
  <c r="N37" i="26"/>
  <c r="M37" i="26"/>
  <c r="L37" i="26"/>
  <c r="J37" i="26"/>
  <c r="I37" i="26"/>
  <c r="H37" i="26"/>
  <c r="G37" i="26"/>
  <c r="E37" i="26"/>
  <c r="D37" i="26"/>
  <c r="C37" i="26"/>
  <c r="B37" i="26"/>
  <c r="AG36" i="26"/>
  <c r="AF36" i="26"/>
  <c r="AE36" i="26"/>
  <c r="AD36" i="26"/>
  <c r="AB36" i="26"/>
  <c r="AA36" i="26"/>
  <c r="Z36" i="26"/>
  <c r="Y36" i="26"/>
  <c r="W36" i="26"/>
  <c r="V36" i="26"/>
  <c r="U36" i="26"/>
  <c r="T36" i="26"/>
  <c r="O36" i="26"/>
  <c r="N36" i="26"/>
  <c r="M36" i="26"/>
  <c r="L36" i="26"/>
  <c r="J36" i="26"/>
  <c r="I36" i="26"/>
  <c r="H36" i="26"/>
  <c r="G36" i="26"/>
  <c r="E36" i="26"/>
  <c r="D36" i="26"/>
  <c r="C36" i="26"/>
  <c r="B36" i="26"/>
  <c r="AG35" i="26"/>
  <c r="AF35" i="26"/>
  <c r="AE35" i="26"/>
  <c r="AD35" i="26"/>
  <c r="AB35" i="26"/>
  <c r="AA35" i="26"/>
  <c r="Z35" i="26"/>
  <c r="Y35" i="26"/>
  <c r="W35" i="26"/>
  <c r="V35" i="26"/>
  <c r="U35" i="26"/>
  <c r="T35" i="26"/>
  <c r="O35" i="26"/>
  <c r="N35" i="26"/>
  <c r="M35" i="26"/>
  <c r="L35" i="26"/>
  <c r="J35" i="26"/>
  <c r="I35" i="26"/>
  <c r="H35" i="26"/>
  <c r="G35" i="26"/>
  <c r="E35" i="26"/>
  <c r="D35" i="26"/>
  <c r="C35" i="26"/>
  <c r="B35" i="26"/>
  <c r="AG34" i="26"/>
  <c r="AF34" i="26"/>
  <c r="AE34" i="26"/>
  <c r="AD34" i="26"/>
  <c r="AB34" i="26"/>
  <c r="AA34" i="26"/>
  <c r="Z34" i="26"/>
  <c r="Y34" i="26"/>
  <c r="W34" i="26"/>
  <c r="V34" i="26"/>
  <c r="U34" i="26"/>
  <c r="T34" i="26"/>
  <c r="O34" i="26"/>
  <c r="N34" i="26"/>
  <c r="M34" i="26"/>
  <c r="L34" i="26"/>
  <c r="J34" i="26"/>
  <c r="I34" i="26"/>
  <c r="H34" i="26"/>
  <c r="G34" i="26"/>
  <c r="E34" i="26"/>
  <c r="D34" i="26"/>
  <c r="C34" i="26"/>
  <c r="B34" i="26"/>
  <c r="AG33" i="26"/>
  <c r="AF33" i="26"/>
  <c r="AE33" i="26"/>
  <c r="AD33" i="26"/>
  <c r="AB33" i="26"/>
  <c r="AA33" i="26"/>
  <c r="Z33" i="26"/>
  <c r="Y33" i="26"/>
  <c r="W33" i="26"/>
  <c r="V33" i="26"/>
  <c r="U33" i="26"/>
  <c r="T33" i="26"/>
  <c r="O33" i="26"/>
  <c r="N33" i="26"/>
  <c r="M33" i="26"/>
  <c r="L33" i="26"/>
  <c r="J33" i="26"/>
  <c r="I33" i="26"/>
  <c r="H33" i="26"/>
  <c r="G33" i="26"/>
  <c r="E33" i="26"/>
  <c r="D33" i="26"/>
  <c r="C33" i="26"/>
  <c r="B33" i="26"/>
  <c r="AG32" i="26"/>
  <c r="AF32" i="26"/>
  <c r="AE32" i="26"/>
  <c r="AD32" i="26"/>
  <c r="AB32" i="26"/>
  <c r="AA32" i="26"/>
  <c r="Z32" i="26"/>
  <c r="Y32" i="26"/>
  <c r="W32" i="26"/>
  <c r="V32" i="26"/>
  <c r="U32" i="26"/>
  <c r="T32" i="26"/>
  <c r="O32" i="26"/>
  <c r="N32" i="26"/>
  <c r="M32" i="26"/>
  <c r="L32" i="26"/>
  <c r="J32" i="26"/>
  <c r="I32" i="26"/>
  <c r="H32" i="26"/>
  <c r="G32" i="26"/>
  <c r="E32" i="26"/>
  <c r="D32" i="26"/>
  <c r="C32" i="26"/>
  <c r="B32" i="26"/>
  <c r="AG31" i="26"/>
  <c r="AF31" i="26"/>
  <c r="AE31" i="26"/>
  <c r="AD31" i="26"/>
  <c r="AB31" i="26"/>
  <c r="AA31" i="26"/>
  <c r="Z31" i="26"/>
  <c r="Y31" i="26"/>
  <c r="W31" i="26"/>
  <c r="V31" i="26"/>
  <c r="U31" i="26"/>
  <c r="T31" i="26"/>
  <c r="X31" i="26" s="1"/>
  <c r="O31" i="26"/>
  <c r="N31" i="26"/>
  <c r="M31" i="26"/>
  <c r="L31" i="26"/>
  <c r="J31" i="26"/>
  <c r="I31" i="26"/>
  <c r="H31" i="26"/>
  <c r="G31" i="26"/>
  <c r="E31" i="26"/>
  <c r="D31" i="26"/>
  <c r="C31" i="26"/>
  <c r="B31" i="26"/>
  <c r="F31" i="26" s="1"/>
  <c r="AG30" i="26"/>
  <c r="AG39" i="26" s="1"/>
  <c r="AF30" i="26"/>
  <c r="AF39" i="26" s="1"/>
  <c r="AE30" i="26"/>
  <c r="AE39" i="26" s="1"/>
  <c r="AD30" i="26"/>
  <c r="AD39" i="26" s="1"/>
  <c r="AB30" i="26"/>
  <c r="AB39" i="26" s="1"/>
  <c r="AA30" i="26"/>
  <c r="AA39" i="26" s="1"/>
  <c r="Z30" i="26"/>
  <c r="Z39" i="26" s="1"/>
  <c r="Y30" i="26"/>
  <c r="Y39" i="26" s="1"/>
  <c r="W30" i="26"/>
  <c r="W39" i="26" s="1"/>
  <c r="V30" i="26"/>
  <c r="V39" i="26" s="1"/>
  <c r="U30" i="26"/>
  <c r="U39" i="26" s="1"/>
  <c r="T30" i="26"/>
  <c r="T39" i="26" s="1"/>
  <c r="O30" i="26"/>
  <c r="O39" i="26" s="1"/>
  <c r="N30" i="26"/>
  <c r="N39" i="26" s="1"/>
  <c r="M30" i="26"/>
  <c r="M39" i="26" s="1"/>
  <c r="L30" i="26"/>
  <c r="L39" i="26" s="1"/>
  <c r="J30" i="26"/>
  <c r="J39" i="26" s="1"/>
  <c r="I30" i="26"/>
  <c r="I39" i="26" s="1"/>
  <c r="H30" i="26"/>
  <c r="H39" i="26" s="1"/>
  <c r="G30" i="26"/>
  <c r="G39" i="26" s="1"/>
  <c r="E30" i="26"/>
  <c r="E39" i="26" s="1"/>
  <c r="D30" i="26"/>
  <c r="D39" i="26" s="1"/>
  <c r="C30" i="26"/>
  <c r="C39" i="26" s="1"/>
  <c r="B30" i="26"/>
  <c r="B39" i="26" s="1"/>
  <c r="AG27" i="26"/>
  <c r="AF27" i="26"/>
  <c r="AE27" i="26"/>
  <c r="AD27" i="26"/>
  <c r="AB27" i="26"/>
  <c r="AA27" i="26"/>
  <c r="Z27" i="26"/>
  <c r="Y27" i="26"/>
  <c r="W27" i="26"/>
  <c r="V27" i="26"/>
  <c r="U27" i="26"/>
  <c r="T27" i="26"/>
  <c r="O27" i="26"/>
  <c r="N27" i="26"/>
  <c r="M27" i="26"/>
  <c r="L27" i="26"/>
  <c r="J27" i="26"/>
  <c r="I27" i="26"/>
  <c r="H27" i="26"/>
  <c r="G27" i="26"/>
  <c r="E27" i="26"/>
  <c r="D27" i="26"/>
  <c r="C27" i="26"/>
  <c r="B27" i="26"/>
  <c r="AI26" i="26"/>
  <c r="AH26" i="26"/>
  <c r="AC26" i="26"/>
  <c r="X26" i="26"/>
  <c r="Q26" i="26"/>
  <c r="P26" i="26"/>
  <c r="K26" i="26"/>
  <c r="F26" i="26"/>
  <c r="AI25" i="26"/>
  <c r="AH25" i="26"/>
  <c r="AC25" i="26"/>
  <c r="X25" i="26"/>
  <c r="Q25" i="26"/>
  <c r="P25" i="26"/>
  <c r="K25" i="26"/>
  <c r="F25" i="26"/>
  <c r="AI24" i="26"/>
  <c r="AH24" i="26"/>
  <c r="AC24" i="26"/>
  <c r="X24" i="26"/>
  <c r="Q24" i="26"/>
  <c r="P24" i="26"/>
  <c r="K24" i="26"/>
  <c r="F24" i="26"/>
  <c r="AI23" i="26"/>
  <c r="AH23" i="26"/>
  <c r="AC23" i="26"/>
  <c r="X23" i="26"/>
  <c r="Q23" i="26"/>
  <c r="P23" i="26"/>
  <c r="K23" i="26"/>
  <c r="F23" i="26"/>
  <c r="AI22" i="26"/>
  <c r="AH22" i="26"/>
  <c r="AC22" i="26"/>
  <c r="X22" i="26"/>
  <c r="Q22" i="26"/>
  <c r="P22" i="26"/>
  <c r="K22" i="26"/>
  <c r="F22" i="26"/>
  <c r="AI21" i="26"/>
  <c r="AH21" i="26"/>
  <c r="AC21" i="26"/>
  <c r="X21" i="26"/>
  <c r="Q21" i="26"/>
  <c r="P21" i="26"/>
  <c r="K21" i="26"/>
  <c r="F21" i="26"/>
  <c r="AI20" i="26"/>
  <c r="AH20" i="26"/>
  <c r="AC20" i="26"/>
  <c r="X20" i="26"/>
  <c r="Q20" i="26"/>
  <c r="P20" i="26"/>
  <c r="K20" i="26"/>
  <c r="F20" i="26"/>
  <c r="AI19" i="26"/>
  <c r="AH19" i="26"/>
  <c r="AC19" i="26"/>
  <c r="X19" i="26"/>
  <c r="Q19" i="26"/>
  <c r="P19" i="26"/>
  <c r="K19" i="26"/>
  <c r="F19" i="26"/>
  <c r="AI18" i="26"/>
  <c r="AH18" i="26"/>
  <c r="AC18" i="26"/>
  <c r="X18" i="26"/>
  <c r="Q18" i="26"/>
  <c r="P18" i="26"/>
  <c r="K18" i="26"/>
  <c r="F18" i="26"/>
  <c r="AG15" i="26"/>
  <c r="AF15" i="26"/>
  <c r="AE15" i="26"/>
  <c r="AD15" i="26"/>
  <c r="AB15" i="26"/>
  <c r="AA15" i="26"/>
  <c r="Z15" i="26"/>
  <c r="Y15" i="26"/>
  <c r="W15" i="26"/>
  <c r="V15" i="26"/>
  <c r="U15" i="26"/>
  <c r="T15" i="26"/>
  <c r="O15" i="26"/>
  <c r="N15" i="26"/>
  <c r="M15" i="26"/>
  <c r="L15" i="26"/>
  <c r="J15" i="26"/>
  <c r="I15" i="26"/>
  <c r="H15" i="26"/>
  <c r="G15" i="26"/>
  <c r="E15" i="26"/>
  <c r="D15" i="26"/>
  <c r="C15" i="26"/>
  <c r="B15" i="26"/>
  <c r="AI14" i="26"/>
  <c r="AH14" i="26"/>
  <c r="AC14" i="26"/>
  <c r="X14" i="26"/>
  <c r="Q14" i="26"/>
  <c r="P14" i="26"/>
  <c r="K14" i="26"/>
  <c r="F14" i="26"/>
  <c r="AI13" i="26"/>
  <c r="AH13" i="26"/>
  <c r="AC13" i="26"/>
  <c r="X13" i="26"/>
  <c r="Q13" i="26"/>
  <c r="P13" i="26"/>
  <c r="K13" i="26"/>
  <c r="F13" i="26"/>
  <c r="AI12" i="26"/>
  <c r="AH12" i="26"/>
  <c r="AC12" i="26"/>
  <c r="X12" i="26"/>
  <c r="Q12" i="26"/>
  <c r="P12" i="26"/>
  <c r="K12" i="26"/>
  <c r="F12" i="26"/>
  <c r="AI11" i="26"/>
  <c r="AH11" i="26"/>
  <c r="AC11" i="26"/>
  <c r="X11" i="26"/>
  <c r="Q11" i="26"/>
  <c r="P11" i="26"/>
  <c r="K11" i="26"/>
  <c r="F11" i="26"/>
  <c r="AI10" i="26"/>
  <c r="AH10" i="26"/>
  <c r="AC10" i="26"/>
  <c r="X10" i="26"/>
  <c r="Q10" i="26"/>
  <c r="P10" i="26"/>
  <c r="K10" i="26"/>
  <c r="F10" i="26"/>
  <c r="AI9" i="26"/>
  <c r="AH9" i="26"/>
  <c r="AC9" i="26"/>
  <c r="X9" i="26"/>
  <c r="Q9" i="26"/>
  <c r="P9" i="26"/>
  <c r="K9" i="26"/>
  <c r="F9" i="26"/>
  <c r="AI8" i="26"/>
  <c r="AH8" i="26"/>
  <c r="AC8" i="26"/>
  <c r="X8" i="26"/>
  <c r="Q8" i="26"/>
  <c r="P8" i="26"/>
  <c r="K8" i="26"/>
  <c r="F8" i="26"/>
  <c r="AI7" i="26"/>
  <c r="AH7" i="26"/>
  <c r="AC7" i="26"/>
  <c r="X7" i="26"/>
  <c r="Q7" i="26"/>
  <c r="P7" i="26"/>
  <c r="K7" i="26"/>
  <c r="F7" i="26"/>
  <c r="AI6" i="26"/>
  <c r="AH6" i="26"/>
  <c r="AC6" i="26"/>
  <c r="X6" i="26"/>
  <c r="Q6" i="26"/>
  <c r="P6" i="26"/>
  <c r="K6" i="26"/>
  <c r="F6" i="26"/>
  <c r="O65" i="25"/>
  <c r="N65" i="25"/>
  <c r="M65" i="25"/>
  <c r="L65" i="25"/>
  <c r="J65" i="25"/>
  <c r="I65" i="25"/>
  <c r="H65" i="25"/>
  <c r="G65" i="25"/>
  <c r="E65" i="25"/>
  <c r="D65" i="25"/>
  <c r="C65" i="25"/>
  <c r="B65" i="25"/>
  <c r="O64" i="25"/>
  <c r="N64" i="25"/>
  <c r="M64" i="25"/>
  <c r="L64" i="25"/>
  <c r="J64" i="25"/>
  <c r="I64" i="25"/>
  <c r="H64" i="25"/>
  <c r="G64" i="25"/>
  <c r="E64" i="25"/>
  <c r="D64" i="25"/>
  <c r="C64" i="25"/>
  <c r="B64" i="25"/>
  <c r="O63" i="25"/>
  <c r="N63" i="25"/>
  <c r="M63" i="25"/>
  <c r="L63" i="25"/>
  <c r="J63" i="25"/>
  <c r="I63" i="25"/>
  <c r="H63" i="25"/>
  <c r="G63" i="25"/>
  <c r="E63" i="25"/>
  <c r="D63" i="25"/>
  <c r="C63" i="25"/>
  <c r="B63" i="25"/>
  <c r="O62" i="25"/>
  <c r="N62" i="25"/>
  <c r="M62" i="25"/>
  <c r="L62" i="25"/>
  <c r="J62" i="25"/>
  <c r="I62" i="25"/>
  <c r="H62" i="25"/>
  <c r="G62" i="25"/>
  <c r="E62" i="25"/>
  <c r="D62" i="25"/>
  <c r="C62" i="25"/>
  <c r="B62" i="25"/>
  <c r="O61" i="25"/>
  <c r="N61" i="25"/>
  <c r="M61" i="25"/>
  <c r="L61" i="25"/>
  <c r="J61" i="25"/>
  <c r="I61" i="25"/>
  <c r="H61" i="25"/>
  <c r="G61" i="25"/>
  <c r="E61" i="25"/>
  <c r="D61" i="25"/>
  <c r="C61" i="25"/>
  <c r="B61" i="25"/>
  <c r="O60" i="25"/>
  <c r="N60" i="25"/>
  <c r="M60" i="25"/>
  <c r="L60" i="25"/>
  <c r="J60" i="25"/>
  <c r="I60" i="25"/>
  <c r="H60" i="25"/>
  <c r="G60" i="25"/>
  <c r="E60" i="25"/>
  <c r="D60" i="25"/>
  <c r="C60" i="25"/>
  <c r="B60" i="25"/>
  <c r="O59" i="25"/>
  <c r="N59" i="25"/>
  <c r="M59" i="25"/>
  <c r="L59" i="25"/>
  <c r="J59" i="25"/>
  <c r="I59" i="25"/>
  <c r="H59" i="25"/>
  <c r="G59" i="25"/>
  <c r="E59" i="25"/>
  <c r="D59" i="25"/>
  <c r="C59" i="25"/>
  <c r="B59" i="25"/>
  <c r="O58" i="25"/>
  <c r="N58" i="25"/>
  <c r="M58" i="25"/>
  <c r="L58" i="25"/>
  <c r="J58" i="25"/>
  <c r="I58" i="25"/>
  <c r="H58" i="25"/>
  <c r="G58" i="25"/>
  <c r="E58" i="25"/>
  <c r="D58" i="25"/>
  <c r="C58" i="25"/>
  <c r="B58" i="25"/>
  <c r="O57" i="25"/>
  <c r="O66" i="25" s="1"/>
  <c r="AH124" i="1" s="1"/>
  <c r="AH94" i="1" s="1"/>
  <c r="N57" i="25"/>
  <c r="N66" i="25" s="1"/>
  <c r="AG124" i="1" s="1"/>
  <c r="AG94" i="1" s="1"/>
  <c r="AI94" i="1" s="1"/>
  <c r="M57" i="25"/>
  <c r="M66" i="25" s="1"/>
  <c r="AF124" i="1" s="1"/>
  <c r="AF94" i="1" s="1"/>
  <c r="L57" i="25"/>
  <c r="L66" i="25" s="1"/>
  <c r="AE124" i="1" s="1"/>
  <c r="AE94" i="1" s="1"/>
  <c r="J57" i="25"/>
  <c r="J66" i="25" s="1"/>
  <c r="AC124" i="1" s="1"/>
  <c r="AC94" i="1" s="1"/>
  <c r="I57" i="25"/>
  <c r="I66" i="25" s="1"/>
  <c r="AB124" i="1" s="1"/>
  <c r="AB94" i="1" s="1"/>
  <c r="H57" i="25"/>
  <c r="H66" i="25" s="1"/>
  <c r="AA124" i="1" s="1"/>
  <c r="AA94" i="1" s="1"/>
  <c r="G57" i="25"/>
  <c r="G66" i="25" s="1"/>
  <c r="Z124" i="1" s="1"/>
  <c r="Z94" i="1" s="1"/>
  <c r="AD94" i="1" s="1"/>
  <c r="E57" i="25"/>
  <c r="E66" i="25" s="1"/>
  <c r="X124" i="1" s="1"/>
  <c r="X94" i="1" s="1"/>
  <c r="D57" i="25"/>
  <c r="D66" i="25" s="1"/>
  <c r="W124" i="1" s="1"/>
  <c r="W94" i="1" s="1"/>
  <c r="C57" i="25"/>
  <c r="C66" i="25" s="1"/>
  <c r="V124" i="1" s="1"/>
  <c r="V94" i="1" s="1"/>
  <c r="B57" i="25"/>
  <c r="B66" i="25" s="1"/>
  <c r="U124" i="1" s="1"/>
  <c r="U94" i="1" s="1"/>
  <c r="O53" i="25"/>
  <c r="O77" i="25" s="1"/>
  <c r="N53" i="25"/>
  <c r="N77" i="25" s="1"/>
  <c r="M53" i="25"/>
  <c r="M77" i="25" s="1"/>
  <c r="L53" i="25"/>
  <c r="L77" i="25" s="1"/>
  <c r="J53" i="25"/>
  <c r="J77" i="25" s="1"/>
  <c r="I53" i="25"/>
  <c r="I77" i="25" s="1"/>
  <c r="H53" i="25"/>
  <c r="H77" i="25" s="1"/>
  <c r="G53" i="25"/>
  <c r="G77" i="25" s="1"/>
  <c r="E53" i="25"/>
  <c r="E77" i="25" s="1"/>
  <c r="D53" i="25"/>
  <c r="D77" i="25" s="1"/>
  <c r="C53" i="25"/>
  <c r="C77" i="25" s="1"/>
  <c r="B53" i="25"/>
  <c r="B77" i="25" s="1"/>
  <c r="O52" i="25"/>
  <c r="O76" i="25" s="1"/>
  <c r="N52" i="25"/>
  <c r="N76" i="25" s="1"/>
  <c r="M52" i="25"/>
  <c r="M76" i="25" s="1"/>
  <c r="L52" i="25"/>
  <c r="L76" i="25" s="1"/>
  <c r="J52" i="25"/>
  <c r="J76" i="25" s="1"/>
  <c r="I52" i="25"/>
  <c r="I76" i="25" s="1"/>
  <c r="H52" i="25"/>
  <c r="H76" i="25" s="1"/>
  <c r="G52" i="25"/>
  <c r="G76" i="25" s="1"/>
  <c r="E52" i="25"/>
  <c r="E76" i="25" s="1"/>
  <c r="D52" i="25"/>
  <c r="D76" i="25" s="1"/>
  <c r="C52" i="25"/>
  <c r="C76" i="25" s="1"/>
  <c r="B52" i="25"/>
  <c r="B76" i="25" s="1"/>
  <c r="O51" i="25"/>
  <c r="O75" i="25" s="1"/>
  <c r="N51" i="25"/>
  <c r="N75" i="25" s="1"/>
  <c r="M51" i="25"/>
  <c r="M75" i="25" s="1"/>
  <c r="L51" i="25"/>
  <c r="L75" i="25" s="1"/>
  <c r="J51" i="25"/>
  <c r="J75" i="25" s="1"/>
  <c r="I51" i="25"/>
  <c r="I75" i="25" s="1"/>
  <c r="H51" i="25"/>
  <c r="H75" i="25" s="1"/>
  <c r="G51" i="25"/>
  <c r="G75" i="25" s="1"/>
  <c r="E51" i="25"/>
  <c r="E75" i="25" s="1"/>
  <c r="D51" i="25"/>
  <c r="D75" i="25" s="1"/>
  <c r="C51" i="25"/>
  <c r="C75" i="25" s="1"/>
  <c r="B51" i="25"/>
  <c r="B75" i="25" s="1"/>
  <c r="O50" i="25"/>
  <c r="O74" i="25" s="1"/>
  <c r="N50" i="25"/>
  <c r="N74" i="25" s="1"/>
  <c r="M50" i="25"/>
  <c r="M74" i="25" s="1"/>
  <c r="L50" i="25"/>
  <c r="L74" i="25" s="1"/>
  <c r="J50" i="25"/>
  <c r="J74" i="25" s="1"/>
  <c r="I50" i="25"/>
  <c r="I74" i="25" s="1"/>
  <c r="H50" i="25"/>
  <c r="H74" i="25" s="1"/>
  <c r="G50" i="25"/>
  <c r="G74" i="25" s="1"/>
  <c r="E50" i="25"/>
  <c r="E74" i="25" s="1"/>
  <c r="D50" i="25"/>
  <c r="D74" i="25" s="1"/>
  <c r="C50" i="25"/>
  <c r="C74" i="25" s="1"/>
  <c r="B50" i="25"/>
  <c r="B74" i="25" s="1"/>
  <c r="O49" i="25"/>
  <c r="O73" i="25" s="1"/>
  <c r="N49" i="25"/>
  <c r="N73" i="25" s="1"/>
  <c r="M49" i="25"/>
  <c r="M73" i="25" s="1"/>
  <c r="L49" i="25"/>
  <c r="L73" i="25" s="1"/>
  <c r="J49" i="25"/>
  <c r="J73" i="25" s="1"/>
  <c r="I49" i="25"/>
  <c r="I73" i="25" s="1"/>
  <c r="H49" i="25"/>
  <c r="H73" i="25" s="1"/>
  <c r="G49" i="25"/>
  <c r="G73" i="25" s="1"/>
  <c r="E49" i="25"/>
  <c r="E73" i="25" s="1"/>
  <c r="D49" i="25"/>
  <c r="D73" i="25" s="1"/>
  <c r="C49" i="25"/>
  <c r="C73" i="25" s="1"/>
  <c r="B49" i="25"/>
  <c r="B73" i="25" s="1"/>
  <c r="O48" i="25"/>
  <c r="O72" i="25" s="1"/>
  <c r="N48" i="25"/>
  <c r="N72" i="25" s="1"/>
  <c r="M48" i="25"/>
  <c r="M72" i="25" s="1"/>
  <c r="L48" i="25"/>
  <c r="L72" i="25" s="1"/>
  <c r="J48" i="25"/>
  <c r="J72" i="25" s="1"/>
  <c r="I48" i="25"/>
  <c r="I72" i="25" s="1"/>
  <c r="H48" i="25"/>
  <c r="H72" i="25" s="1"/>
  <c r="G48" i="25"/>
  <c r="G72" i="25" s="1"/>
  <c r="E48" i="25"/>
  <c r="E72" i="25" s="1"/>
  <c r="D48" i="25"/>
  <c r="D72" i="25" s="1"/>
  <c r="C48" i="25"/>
  <c r="C72" i="25" s="1"/>
  <c r="B48" i="25"/>
  <c r="B72" i="25" s="1"/>
  <c r="O47" i="25"/>
  <c r="O71" i="25" s="1"/>
  <c r="N47" i="25"/>
  <c r="N71" i="25" s="1"/>
  <c r="M47" i="25"/>
  <c r="M71" i="25" s="1"/>
  <c r="L47" i="25"/>
  <c r="L71" i="25" s="1"/>
  <c r="J47" i="25"/>
  <c r="J71" i="25" s="1"/>
  <c r="I47" i="25"/>
  <c r="I71" i="25" s="1"/>
  <c r="H47" i="25"/>
  <c r="H71" i="25" s="1"/>
  <c r="G47" i="25"/>
  <c r="G71" i="25" s="1"/>
  <c r="E47" i="25"/>
  <c r="E71" i="25" s="1"/>
  <c r="D47" i="25"/>
  <c r="D71" i="25" s="1"/>
  <c r="C47" i="25"/>
  <c r="C71" i="25" s="1"/>
  <c r="B47" i="25"/>
  <c r="B71" i="25" s="1"/>
  <c r="O46" i="25"/>
  <c r="O70" i="25" s="1"/>
  <c r="N46" i="25"/>
  <c r="N70" i="25" s="1"/>
  <c r="M46" i="25"/>
  <c r="M70" i="25" s="1"/>
  <c r="L46" i="25"/>
  <c r="L70" i="25" s="1"/>
  <c r="J46" i="25"/>
  <c r="J70" i="25" s="1"/>
  <c r="I46" i="25"/>
  <c r="I70" i="25" s="1"/>
  <c r="H46" i="25"/>
  <c r="H70" i="25" s="1"/>
  <c r="G46" i="25"/>
  <c r="G70" i="25" s="1"/>
  <c r="E46" i="25"/>
  <c r="E70" i="25" s="1"/>
  <c r="D46" i="25"/>
  <c r="D70" i="25" s="1"/>
  <c r="C46" i="25"/>
  <c r="C70" i="25" s="1"/>
  <c r="B46" i="25"/>
  <c r="B70" i="25" s="1"/>
  <c r="O45" i="25"/>
  <c r="O69" i="25" s="1"/>
  <c r="O78" i="25" s="1"/>
  <c r="N45" i="25"/>
  <c r="N69" i="25" s="1"/>
  <c r="N78" i="25" s="1"/>
  <c r="M45" i="25"/>
  <c r="M69" i="25" s="1"/>
  <c r="M78" i="25" s="1"/>
  <c r="L45" i="25"/>
  <c r="L69" i="25" s="1"/>
  <c r="J45" i="25"/>
  <c r="J69" i="25" s="1"/>
  <c r="J78" i="25" s="1"/>
  <c r="I45" i="25"/>
  <c r="I69" i="25" s="1"/>
  <c r="I78" i="25" s="1"/>
  <c r="H45" i="25"/>
  <c r="H69" i="25" s="1"/>
  <c r="H78" i="25" s="1"/>
  <c r="G45" i="25"/>
  <c r="G69" i="25" s="1"/>
  <c r="E45" i="25"/>
  <c r="E69" i="25" s="1"/>
  <c r="E78" i="25" s="1"/>
  <c r="D45" i="25"/>
  <c r="D69" i="25" s="1"/>
  <c r="D78" i="25" s="1"/>
  <c r="C45" i="25"/>
  <c r="C69" i="25" s="1"/>
  <c r="C78" i="25" s="1"/>
  <c r="B45" i="25"/>
  <c r="B69" i="25" s="1"/>
  <c r="AG38" i="25"/>
  <c r="AF38" i="25"/>
  <c r="AE38" i="25"/>
  <c r="AD38" i="25"/>
  <c r="AB38" i="25"/>
  <c r="AA38" i="25"/>
  <c r="Z38" i="25"/>
  <c r="Y38" i="25"/>
  <c r="W38" i="25"/>
  <c r="V38" i="25"/>
  <c r="U38" i="25"/>
  <c r="T38" i="25"/>
  <c r="O38" i="25"/>
  <c r="N38" i="25"/>
  <c r="M38" i="25"/>
  <c r="L38" i="25"/>
  <c r="J38" i="25"/>
  <c r="I38" i="25"/>
  <c r="H38" i="25"/>
  <c r="G38" i="25"/>
  <c r="E38" i="25"/>
  <c r="D38" i="25"/>
  <c r="C38" i="25"/>
  <c r="B38" i="25"/>
  <c r="AG37" i="25"/>
  <c r="AF37" i="25"/>
  <c r="AE37" i="25"/>
  <c r="AD37" i="25"/>
  <c r="AB37" i="25"/>
  <c r="AA37" i="25"/>
  <c r="Z37" i="25"/>
  <c r="Y37" i="25"/>
  <c r="W37" i="25"/>
  <c r="V37" i="25"/>
  <c r="U37" i="25"/>
  <c r="T37" i="25"/>
  <c r="O37" i="25"/>
  <c r="N37" i="25"/>
  <c r="M37" i="25"/>
  <c r="L37" i="25"/>
  <c r="J37" i="25"/>
  <c r="I37" i="25"/>
  <c r="H37" i="25"/>
  <c r="G37" i="25"/>
  <c r="E37" i="25"/>
  <c r="D37" i="25"/>
  <c r="C37" i="25"/>
  <c r="B37" i="25"/>
  <c r="AG36" i="25"/>
  <c r="AF36" i="25"/>
  <c r="AE36" i="25"/>
  <c r="AD36" i="25"/>
  <c r="AB36" i="25"/>
  <c r="AA36" i="25"/>
  <c r="Z36" i="25"/>
  <c r="Y36" i="25"/>
  <c r="W36" i="25"/>
  <c r="V36" i="25"/>
  <c r="U36" i="25"/>
  <c r="T36" i="25"/>
  <c r="O36" i="25"/>
  <c r="N36" i="25"/>
  <c r="M36" i="25"/>
  <c r="L36" i="25"/>
  <c r="J36" i="25"/>
  <c r="I36" i="25"/>
  <c r="H36" i="25"/>
  <c r="G36" i="25"/>
  <c r="E36" i="25"/>
  <c r="D36" i="25"/>
  <c r="C36" i="25"/>
  <c r="B36" i="25"/>
  <c r="AG35" i="25"/>
  <c r="AF35" i="25"/>
  <c r="AE35" i="25"/>
  <c r="AD35" i="25"/>
  <c r="AB35" i="25"/>
  <c r="AA35" i="25"/>
  <c r="Z35" i="25"/>
  <c r="Y35" i="25"/>
  <c r="W35" i="25"/>
  <c r="V35" i="25"/>
  <c r="U35" i="25"/>
  <c r="T35" i="25"/>
  <c r="O35" i="25"/>
  <c r="N35" i="25"/>
  <c r="M35" i="25"/>
  <c r="L35" i="25"/>
  <c r="J35" i="25"/>
  <c r="I35" i="25"/>
  <c r="H35" i="25"/>
  <c r="G35" i="25"/>
  <c r="E35" i="25"/>
  <c r="D35" i="25"/>
  <c r="C35" i="25"/>
  <c r="B35" i="25"/>
  <c r="AG34" i="25"/>
  <c r="AF34" i="25"/>
  <c r="AE34" i="25"/>
  <c r="AD34" i="25"/>
  <c r="AB34" i="25"/>
  <c r="AA34" i="25"/>
  <c r="Z34" i="25"/>
  <c r="Y34" i="25"/>
  <c r="W34" i="25"/>
  <c r="V34" i="25"/>
  <c r="U34" i="25"/>
  <c r="T34" i="25"/>
  <c r="O34" i="25"/>
  <c r="N34" i="25"/>
  <c r="M34" i="25"/>
  <c r="L34" i="25"/>
  <c r="J34" i="25"/>
  <c r="I34" i="25"/>
  <c r="H34" i="25"/>
  <c r="G34" i="25"/>
  <c r="E34" i="25"/>
  <c r="D34" i="25"/>
  <c r="C34" i="25"/>
  <c r="B34" i="25"/>
  <c r="AG33" i="25"/>
  <c r="AF33" i="25"/>
  <c r="AE33" i="25"/>
  <c r="AD33" i="25"/>
  <c r="AB33" i="25"/>
  <c r="AA33" i="25"/>
  <c r="Z33" i="25"/>
  <c r="Y33" i="25"/>
  <c r="W33" i="25"/>
  <c r="V33" i="25"/>
  <c r="U33" i="25"/>
  <c r="T33" i="25"/>
  <c r="O33" i="25"/>
  <c r="N33" i="25"/>
  <c r="M33" i="25"/>
  <c r="L33" i="25"/>
  <c r="J33" i="25"/>
  <c r="I33" i="25"/>
  <c r="H33" i="25"/>
  <c r="G33" i="25"/>
  <c r="E33" i="25"/>
  <c r="D33" i="25"/>
  <c r="C33" i="25"/>
  <c r="B33" i="25"/>
  <c r="AG32" i="25"/>
  <c r="AF32" i="25"/>
  <c r="AE32" i="25"/>
  <c r="AD32" i="25"/>
  <c r="AB32" i="25"/>
  <c r="AA32" i="25"/>
  <c r="Z32" i="25"/>
  <c r="Y32" i="25"/>
  <c r="W32" i="25"/>
  <c r="V32" i="25"/>
  <c r="U32" i="25"/>
  <c r="T32" i="25"/>
  <c r="O32" i="25"/>
  <c r="N32" i="25"/>
  <c r="M32" i="25"/>
  <c r="L32" i="25"/>
  <c r="J32" i="25"/>
  <c r="I32" i="25"/>
  <c r="H32" i="25"/>
  <c r="G32" i="25"/>
  <c r="E32" i="25"/>
  <c r="D32" i="25"/>
  <c r="C32" i="25"/>
  <c r="B32" i="25"/>
  <c r="AG31" i="25"/>
  <c r="AF31" i="25"/>
  <c r="AE31" i="25"/>
  <c r="AD31" i="25"/>
  <c r="AB31" i="25"/>
  <c r="AA31" i="25"/>
  <c r="Z31" i="25"/>
  <c r="Y31" i="25"/>
  <c r="W31" i="25"/>
  <c r="V31" i="25"/>
  <c r="U31" i="25"/>
  <c r="T31" i="25"/>
  <c r="O31" i="25"/>
  <c r="N31" i="25"/>
  <c r="M31" i="25"/>
  <c r="L31" i="25"/>
  <c r="J31" i="25"/>
  <c r="I31" i="25"/>
  <c r="H31" i="25"/>
  <c r="G31" i="25"/>
  <c r="E31" i="25"/>
  <c r="D31" i="25"/>
  <c r="C31" i="25"/>
  <c r="B31" i="25"/>
  <c r="AG30" i="25"/>
  <c r="AG39" i="25" s="1"/>
  <c r="AF30" i="25"/>
  <c r="AF39" i="25" s="1"/>
  <c r="AE30" i="25"/>
  <c r="AE39" i="25" s="1"/>
  <c r="AD30" i="25"/>
  <c r="AD39" i="25" s="1"/>
  <c r="AB30" i="25"/>
  <c r="AB39" i="25" s="1"/>
  <c r="AA30" i="25"/>
  <c r="AA39" i="25" s="1"/>
  <c r="Z30" i="25"/>
  <c r="Z39" i="25" s="1"/>
  <c r="Y30" i="25"/>
  <c r="Y39" i="25" s="1"/>
  <c r="W30" i="25"/>
  <c r="W39" i="25" s="1"/>
  <c r="V30" i="25"/>
  <c r="V39" i="25" s="1"/>
  <c r="U30" i="25"/>
  <c r="U39" i="25" s="1"/>
  <c r="T30" i="25"/>
  <c r="T39" i="25" s="1"/>
  <c r="O30" i="25"/>
  <c r="O39" i="25" s="1"/>
  <c r="N30" i="25"/>
  <c r="N39" i="25" s="1"/>
  <c r="M30" i="25"/>
  <c r="M39" i="25" s="1"/>
  <c r="L30" i="25"/>
  <c r="L39" i="25" s="1"/>
  <c r="J30" i="25"/>
  <c r="J39" i="25" s="1"/>
  <c r="I30" i="25"/>
  <c r="I39" i="25" s="1"/>
  <c r="H30" i="25"/>
  <c r="H39" i="25" s="1"/>
  <c r="G30" i="25"/>
  <c r="G39" i="25" s="1"/>
  <c r="E30" i="25"/>
  <c r="E39" i="25" s="1"/>
  <c r="D30" i="25"/>
  <c r="D39" i="25" s="1"/>
  <c r="C30" i="25"/>
  <c r="C39" i="25" s="1"/>
  <c r="B30" i="25"/>
  <c r="B39" i="25" s="1"/>
  <c r="AG27" i="25"/>
  <c r="AF27" i="25"/>
  <c r="AE27" i="25"/>
  <c r="AD27" i="25"/>
  <c r="AB27" i="25"/>
  <c r="AA27" i="25"/>
  <c r="Z27" i="25"/>
  <c r="Y27" i="25"/>
  <c r="W27" i="25"/>
  <c r="V27" i="25"/>
  <c r="U27" i="25"/>
  <c r="T27" i="25"/>
  <c r="O27" i="25"/>
  <c r="N27" i="25"/>
  <c r="M27" i="25"/>
  <c r="L27" i="25"/>
  <c r="J27" i="25"/>
  <c r="I27" i="25"/>
  <c r="H27" i="25"/>
  <c r="G27" i="25"/>
  <c r="E27" i="25"/>
  <c r="D27" i="25"/>
  <c r="C27" i="25"/>
  <c r="B27" i="25"/>
  <c r="AI26" i="25"/>
  <c r="AH26" i="25"/>
  <c r="AC26" i="25"/>
  <c r="X26" i="25"/>
  <c r="Q26" i="25"/>
  <c r="P26" i="25"/>
  <c r="K26" i="25"/>
  <c r="F26" i="25"/>
  <c r="AI25" i="25"/>
  <c r="AH25" i="25"/>
  <c r="AC25" i="25"/>
  <c r="X25" i="25"/>
  <c r="Q25" i="25"/>
  <c r="P25" i="25"/>
  <c r="K25" i="25"/>
  <c r="F25" i="25"/>
  <c r="AI24" i="25"/>
  <c r="AH24" i="25"/>
  <c r="AC24" i="25"/>
  <c r="X24" i="25"/>
  <c r="Q24" i="25"/>
  <c r="P24" i="25"/>
  <c r="K24" i="25"/>
  <c r="F24" i="25"/>
  <c r="AI23" i="25"/>
  <c r="AH23" i="25"/>
  <c r="AC23" i="25"/>
  <c r="X23" i="25"/>
  <c r="Q23" i="25"/>
  <c r="P23" i="25"/>
  <c r="K23" i="25"/>
  <c r="F23" i="25"/>
  <c r="AI22" i="25"/>
  <c r="AH22" i="25"/>
  <c r="AC22" i="25"/>
  <c r="X22" i="25"/>
  <c r="Q22" i="25"/>
  <c r="P22" i="25"/>
  <c r="K22" i="25"/>
  <c r="F22" i="25"/>
  <c r="AI21" i="25"/>
  <c r="AH21" i="25"/>
  <c r="AC21" i="25"/>
  <c r="X21" i="25"/>
  <c r="Q21" i="25"/>
  <c r="P21" i="25"/>
  <c r="K21" i="25"/>
  <c r="F21" i="25"/>
  <c r="AI20" i="25"/>
  <c r="AH20" i="25"/>
  <c r="AC20" i="25"/>
  <c r="X20" i="25"/>
  <c r="Q20" i="25"/>
  <c r="P20" i="25"/>
  <c r="K20" i="25"/>
  <c r="F20" i="25"/>
  <c r="AI19" i="25"/>
  <c r="AH19" i="25"/>
  <c r="AC19" i="25"/>
  <c r="X19" i="25"/>
  <c r="Q19" i="25"/>
  <c r="P19" i="25"/>
  <c r="K19" i="25"/>
  <c r="F19" i="25"/>
  <c r="AI18" i="25"/>
  <c r="AH18" i="25"/>
  <c r="AC18" i="25"/>
  <c r="X18" i="25"/>
  <c r="Q18" i="25"/>
  <c r="P18" i="25"/>
  <c r="K18" i="25"/>
  <c r="F18" i="25"/>
  <c r="AG15" i="25"/>
  <c r="AF15" i="25"/>
  <c r="AE15" i="25"/>
  <c r="AD15" i="25"/>
  <c r="AB15" i="25"/>
  <c r="AA15" i="25"/>
  <c r="Z15" i="25"/>
  <c r="Y15" i="25"/>
  <c r="W15" i="25"/>
  <c r="V15" i="25"/>
  <c r="U15" i="25"/>
  <c r="T15" i="25"/>
  <c r="O15" i="25"/>
  <c r="N15" i="25"/>
  <c r="M15" i="25"/>
  <c r="L15" i="25"/>
  <c r="J15" i="25"/>
  <c r="I15" i="25"/>
  <c r="H15" i="25"/>
  <c r="G15" i="25"/>
  <c r="E15" i="25"/>
  <c r="D15" i="25"/>
  <c r="C15" i="25"/>
  <c r="B15" i="25"/>
  <c r="AI14" i="25"/>
  <c r="AH14" i="25"/>
  <c r="AC14" i="25"/>
  <c r="X14" i="25"/>
  <c r="Q14" i="25"/>
  <c r="P14" i="25"/>
  <c r="K14" i="25"/>
  <c r="F14" i="25"/>
  <c r="AI13" i="25"/>
  <c r="AH13" i="25"/>
  <c r="AC13" i="25"/>
  <c r="X13" i="25"/>
  <c r="Q13" i="25"/>
  <c r="P13" i="25"/>
  <c r="K13" i="25"/>
  <c r="F13" i="25"/>
  <c r="AI12" i="25"/>
  <c r="AH12" i="25"/>
  <c r="AC12" i="25"/>
  <c r="X12" i="25"/>
  <c r="Q12" i="25"/>
  <c r="P12" i="25"/>
  <c r="K12" i="25"/>
  <c r="F12" i="25"/>
  <c r="AI11" i="25"/>
  <c r="AH11" i="25"/>
  <c r="AC11" i="25"/>
  <c r="X11" i="25"/>
  <c r="Q11" i="25"/>
  <c r="P11" i="25"/>
  <c r="K11" i="25"/>
  <c r="F11" i="25"/>
  <c r="AI10" i="25"/>
  <c r="AH10" i="25"/>
  <c r="AC10" i="25"/>
  <c r="X10" i="25"/>
  <c r="Q10" i="25"/>
  <c r="P10" i="25"/>
  <c r="K10" i="25"/>
  <c r="F10" i="25"/>
  <c r="AI9" i="25"/>
  <c r="AH9" i="25"/>
  <c r="AC9" i="25"/>
  <c r="X9" i="25"/>
  <c r="Q9" i="25"/>
  <c r="P9" i="25"/>
  <c r="K9" i="25"/>
  <c r="F9" i="25"/>
  <c r="AI8" i="25"/>
  <c r="AH8" i="25"/>
  <c r="AC8" i="25"/>
  <c r="X8" i="25"/>
  <c r="Q8" i="25"/>
  <c r="P8" i="25"/>
  <c r="K8" i="25"/>
  <c r="F8" i="25"/>
  <c r="AI7" i="25"/>
  <c r="AH7" i="25"/>
  <c r="AC7" i="25"/>
  <c r="X7" i="25"/>
  <c r="Q7" i="25"/>
  <c r="P7" i="25"/>
  <c r="K7" i="25"/>
  <c r="F7" i="25"/>
  <c r="AI6" i="25"/>
  <c r="AH6" i="25"/>
  <c r="AC6" i="25"/>
  <c r="X6" i="25"/>
  <c r="Q6" i="25"/>
  <c r="P6" i="25"/>
  <c r="K6" i="25"/>
  <c r="F6" i="25"/>
  <c r="AH3" i="24"/>
  <c r="T3" i="24"/>
  <c r="P3" i="24"/>
  <c r="B3" i="24"/>
  <c r="O65" i="24"/>
  <c r="N65" i="24"/>
  <c r="M65" i="24"/>
  <c r="L65" i="24"/>
  <c r="J65" i="24"/>
  <c r="I65" i="24"/>
  <c r="H65" i="24"/>
  <c r="G65" i="24"/>
  <c r="E65" i="24"/>
  <c r="D65" i="24"/>
  <c r="C65" i="24"/>
  <c r="B65" i="24"/>
  <c r="O64" i="24"/>
  <c r="N64" i="24"/>
  <c r="M64" i="24"/>
  <c r="L64" i="24"/>
  <c r="J64" i="24"/>
  <c r="I64" i="24"/>
  <c r="H64" i="24"/>
  <c r="G64" i="24"/>
  <c r="E64" i="24"/>
  <c r="D64" i="24"/>
  <c r="C64" i="24"/>
  <c r="B64" i="24"/>
  <c r="O63" i="24"/>
  <c r="N63" i="24"/>
  <c r="M63" i="24"/>
  <c r="L63" i="24"/>
  <c r="J63" i="24"/>
  <c r="I63" i="24"/>
  <c r="H63" i="24"/>
  <c r="G63" i="24"/>
  <c r="E63" i="24"/>
  <c r="D63" i="24"/>
  <c r="C63" i="24"/>
  <c r="B63" i="24"/>
  <c r="O62" i="24"/>
  <c r="N62" i="24"/>
  <c r="M62" i="24"/>
  <c r="L62" i="24"/>
  <c r="J62" i="24"/>
  <c r="I62" i="24"/>
  <c r="H62" i="24"/>
  <c r="G62" i="24"/>
  <c r="E62" i="24"/>
  <c r="D62" i="24"/>
  <c r="C62" i="24"/>
  <c r="B62" i="24"/>
  <c r="O61" i="24"/>
  <c r="N61" i="24"/>
  <c r="M61" i="24"/>
  <c r="L61" i="24"/>
  <c r="J61" i="24"/>
  <c r="I61" i="24"/>
  <c r="H61" i="24"/>
  <c r="G61" i="24"/>
  <c r="E61" i="24"/>
  <c r="D61" i="24"/>
  <c r="C61" i="24"/>
  <c r="B61" i="24"/>
  <c r="O60" i="24"/>
  <c r="N60" i="24"/>
  <c r="M60" i="24"/>
  <c r="L60" i="24"/>
  <c r="J60" i="24"/>
  <c r="I60" i="24"/>
  <c r="H60" i="24"/>
  <c r="G60" i="24"/>
  <c r="E60" i="24"/>
  <c r="D60" i="24"/>
  <c r="C60" i="24"/>
  <c r="B60" i="24"/>
  <c r="O59" i="24"/>
  <c r="N59" i="24"/>
  <c r="M59" i="24"/>
  <c r="L59" i="24"/>
  <c r="J59" i="24"/>
  <c r="I59" i="24"/>
  <c r="H59" i="24"/>
  <c r="G59" i="24"/>
  <c r="E59" i="24"/>
  <c r="D59" i="24"/>
  <c r="C59" i="24"/>
  <c r="B59" i="24"/>
  <c r="O58" i="24"/>
  <c r="N58" i="24"/>
  <c r="M58" i="24"/>
  <c r="L58" i="24"/>
  <c r="J58" i="24"/>
  <c r="I58" i="24"/>
  <c r="H58" i="24"/>
  <c r="G58" i="24"/>
  <c r="E58" i="24"/>
  <c r="D58" i="24"/>
  <c r="C58" i="24"/>
  <c r="B58" i="24"/>
  <c r="O57" i="24"/>
  <c r="O66" i="24" s="1"/>
  <c r="AH123" i="1" s="1"/>
  <c r="AH93" i="1" s="1"/>
  <c r="N57" i="24"/>
  <c r="N66" i="24" s="1"/>
  <c r="AG123" i="1" s="1"/>
  <c r="AG93" i="1" s="1"/>
  <c r="M57" i="24"/>
  <c r="M66" i="24" s="1"/>
  <c r="AF123" i="1" s="1"/>
  <c r="AF93" i="1" s="1"/>
  <c r="AI93" i="1" s="1"/>
  <c r="L57" i="24"/>
  <c r="L66" i="24" s="1"/>
  <c r="AE123" i="1" s="1"/>
  <c r="AE93" i="1" s="1"/>
  <c r="J57" i="24"/>
  <c r="J66" i="24" s="1"/>
  <c r="AC123" i="1" s="1"/>
  <c r="AC93" i="1" s="1"/>
  <c r="I57" i="24"/>
  <c r="I66" i="24" s="1"/>
  <c r="AB123" i="1" s="1"/>
  <c r="AB93" i="1" s="1"/>
  <c r="H57" i="24"/>
  <c r="H66" i="24" s="1"/>
  <c r="AA123" i="1" s="1"/>
  <c r="AA93" i="1" s="1"/>
  <c r="AD93" i="1" s="1"/>
  <c r="G57" i="24"/>
  <c r="G66" i="24" s="1"/>
  <c r="Z123" i="1" s="1"/>
  <c r="Z93" i="1" s="1"/>
  <c r="E57" i="24"/>
  <c r="E66" i="24" s="1"/>
  <c r="X123" i="1" s="1"/>
  <c r="X93" i="1" s="1"/>
  <c r="D57" i="24"/>
  <c r="D66" i="24" s="1"/>
  <c r="W123" i="1" s="1"/>
  <c r="W93" i="1" s="1"/>
  <c r="C57" i="24"/>
  <c r="C66" i="24" s="1"/>
  <c r="V123" i="1" s="1"/>
  <c r="V93" i="1" s="1"/>
  <c r="B57" i="24"/>
  <c r="B66" i="24" s="1"/>
  <c r="U123" i="1" s="1"/>
  <c r="U93" i="1" s="1"/>
  <c r="O53" i="24"/>
  <c r="O77" i="24" s="1"/>
  <c r="N53" i="24"/>
  <c r="N77" i="24" s="1"/>
  <c r="M53" i="24"/>
  <c r="M77" i="24" s="1"/>
  <c r="L53" i="24"/>
  <c r="L77" i="24" s="1"/>
  <c r="J53" i="24"/>
  <c r="J77" i="24" s="1"/>
  <c r="I53" i="24"/>
  <c r="I77" i="24" s="1"/>
  <c r="H53" i="24"/>
  <c r="H77" i="24" s="1"/>
  <c r="G53" i="24"/>
  <c r="G77" i="24" s="1"/>
  <c r="E53" i="24"/>
  <c r="E77" i="24" s="1"/>
  <c r="D53" i="24"/>
  <c r="D77" i="24" s="1"/>
  <c r="C53" i="24"/>
  <c r="C77" i="24" s="1"/>
  <c r="B53" i="24"/>
  <c r="B77" i="24" s="1"/>
  <c r="O52" i="24"/>
  <c r="O76" i="24" s="1"/>
  <c r="N52" i="24"/>
  <c r="N76" i="24" s="1"/>
  <c r="M52" i="24"/>
  <c r="M76" i="24" s="1"/>
  <c r="L52" i="24"/>
  <c r="L76" i="24" s="1"/>
  <c r="J52" i="24"/>
  <c r="J76" i="24" s="1"/>
  <c r="I52" i="24"/>
  <c r="I76" i="24" s="1"/>
  <c r="H52" i="24"/>
  <c r="H76" i="24" s="1"/>
  <c r="G52" i="24"/>
  <c r="G76" i="24" s="1"/>
  <c r="E52" i="24"/>
  <c r="E76" i="24" s="1"/>
  <c r="D52" i="24"/>
  <c r="D76" i="24" s="1"/>
  <c r="C52" i="24"/>
  <c r="C76" i="24" s="1"/>
  <c r="B52" i="24"/>
  <c r="B76" i="24" s="1"/>
  <c r="O51" i="24"/>
  <c r="O75" i="24" s="1"/>
  <c r="N51" i="24"/>
  <c r="N75" i="24" s="1"/>
  <c r="M51" i="24"/>
  <c r="M75" i="24" s="1"/>
  <c r="L51" i="24"/>
  <c r="L75" i="24" s="1"/>
  <c r="J51" i="24"/>
  <c r="J75" i="24" s="1"/>
  <c r="I51" i="24"/>
  <c r="I75" i="24" s="1"/>
  <c r="H51" i="24"/>
  <c r="H75" i="24" s="1"/>
  <c r="G51" i="24"/>
  <c r="G75" i="24" s="1"/>
  <c r="E51" i="24"/>
  <c r="E75" i="24" s="1"/>
  <c r="D51" i="24"/>
  <c r="D75" i="24" s="1"/>
  <c r="C51" i="24"/>
  <c r="C75" i="24" s="1"/>
  <c r="B51" i="24"/>
  <c r="B75" i="24" s="1"/>
  <c r="O50" i="24"/>
  <c r="O74" i="24" s="1"/>
  <c r="N50" i="24"/>
  <c r="N74" i="24" s="1"/>
  <c r="M50" i="24"/>
  <c r="M74" i="24" s="1"/>
  <c r="L50" i="24"/>
  <c r="L74" i="24" s="1"/>
  <c r="J50" i="24"/>
  <c r="J74" i="24" s="1"/>
  <c r="I50" i="24"/>
  <c r="I74" i="24" s="1"/>
  <c r="H50" i="24"/>
  <c r="H74" i="24" s="1"/>
  <c r="G50" i="24"/>
  <c r="G74" i="24" s="1"/>
  <c r="E50" i="24"/>
  <c r="E74" i="24" s="1"/>
  <c r="D50" i="24"/>
  <c r="D74" i="24" s="1"/>
  <c r="C50" i="24"/>
  <c r="C74" i="24" s="1"/>
  <c r="B50" i="24"/>
  <c r="B74" i="24" s="1"/>
  <c r="O49" i="24"/>
  <c r="O73" i="24" s="1"/>
  <c r="N49" i="24"/>
  <c r="N73" i="24" s="1"/>
  <c r="M49" i="24"/>
  <c r="M73" i="24" s="1"/>
  <c r="L49" i="24"/>
  <c r="L73" i="24" s="1"/>
  <c r="J49" i="24"/>
  <c r="J73" i="24" s="1"/>
  <c r="I49" i="24"/>
  <c r="I73" i="24" s="1"/>
  <c r="H49" i="24"/>
  <c r="H73" i="24" s="1"/>
  <c r="G49" i="24"/>
  <c r="G73" i="24" s="1"/>
  <c r="E49" i="24"/>
  <c r="E73" i="24" s="1"/>
  <c r="D49" i="24"/>
  <c r="D73" i="24" s="1"/>
  <c r="C49" i="24"/>
  <c r="C73" i="24" s="1"/>
  <c r="B49" i="24"/>
  <c r="B73" i="24" s="1"/>
  <c r="O48" i="24"/>
  <c r="O72" i="24" s="1"/>
  <c r="N48" i="24"/>
  <c r="N72" i="24" s="1"/>
  <c r="M48" i="24"/>
  <c r="M72" i="24" s="1"/>
  <c r="L48" i="24"/>
  <c r="L72" i="24" s="1"/>
  <c r="J48" i="24"/>
  <c r="J72" i="24" s="1"/>
  <c r="I48" i="24"/>
  <c r="I72" i="24" s="1"/>
  <c r="H48" i="24"/>
  <c r="H72" i="24" s="1"/>
  <c r="G48" i="24"/>
  <c r="G72" i="24" s="1"/>
  <c r="E48" i="24"/>
  <c r="E72" i="24" s="1"/>
  <c r="D48" i="24"/>
  <c r="D72" i="24" s="1"/>
  <c r="C48" i="24"/>
  <c r="C72" i="24" s="1"/>
  <c r="B48" i="24"/>
  <c r="B72" i="24" s="1"/>
  <c r="O47" i="24"/>
  <c r="O71" i="24" s="1"/>
  <c r="N47" i="24"/>
  <c r="N71" i="24" s="1"/>
  <c r="M47" i="24"/>
  <c r="M71" i="24" s="1"/>
  <c r="L47" i="24"/>
  <c r="L71" i="24" s="1"/>
  <c r="J47" i="24"/>
  <c r="J71" i="24" s="1"/>
  <c r="I47" i="24"/>
  <c r="I71" i="24" s="1"/>
  <c r="H47" i="24"/>
  <c r="H71" i="24" s="1"/>
  <c r="G47" i="24"/>
  <c r="G71" i="24" s="1"/>
  <c r="E47" i="24"/>
  <c r="E71" i="24" s="1"/>
  <c r="D47" i="24"/>
  <c r="D71" i="24" s="1"/>
  <c r="C47" i="24"/>
  <c r="C71" i="24" s="1"/>
  <c r="B47" i="24"/>
  <c r="B71" i="24" s="1"/>
  <c r="O46" i="24"/>
  <c r="O70" i="24" s="1"/>
  <c r="N46" i="24"/>
  <c r="N70" i="24" s="1"/>
  <c r="M46" i="24"/>
  <c r="M70" i="24" s="1"/>
  <c r="L46" i="24"/>
  <c r="L70" i="24" s="1"/>
  <c r="J46" i="24"/>
  <c r="J70" i="24" s="1"/>
  <c r="I46" i="24"/>
  <c r="I70" i="24" s="1"/>
  <c r="H46" i="24"/>
  <c r="H70" i="24" s="1"/>
  <c r="G46" i="24"/>
  <c r="G70" i="24" s="1"/>
  <c r="E46" i="24"/>
  <c r="E70" i="24" s="1"/>
  <c r="D46" i="24"/>
  <c r="D70" i="24" s="1"/>
  <c r="C46" i="24"/>
  <c r="C70" i="24" s="1"/>
  <c r="B46" i="24"/>
  <c r="B70" i="24" s="1"/>
  <c r="O45" i="24"/>
  <c r="O69" i="24" s="1"/>
  <c r="O78" i="24" s="1"/>
  <c r="N45" i="24"/>
  <c r="N69" i="24" s="1"/>
  <c r="N78" i="24" s="1"/>
  <c r="M45" i="24"/>
  <c r="M69" i="24" s="1"/>
  <c r="M78" i="24" s="1"/>
  <c r="L45" i="24"/>
  <c r="L69" i="24" s="1"/>
  <c r="J45" i="24"/>
  <c r="J69" i="24" s="1"/>
  <c r="J78" i="24" s="1"/>
  <c r="I45" i="24"/>
  <c r="I69" i="24" s="1"/>
  <c r="I78" i="24" s="1"/>
  <c r="H45" i="24"/>
  <c r="H69" i="24" s="1"/>
  <c r="H78" i="24" s="1"/>
  <c r="G45" i="24"/>
  <c r="G69" i="24" s="1"/>
  <c r="E45" i="24"/>
  <c r="E69" i="24" s="1"/>
  <c r="E78" i="24" s="1"/>
  <c r="D45" i="24"/>
  <c r="D69" i="24" s="1"/>
  <c r="D78" i="24" s="1"/>
  <c r="C45" i="24"/>
  <c r="C69" i="24" s="1"/>
  <c r="C78" i="24" s="1"/>
  <c r="B45" i="24"/>
  <c r="B69" i="24" s="1"/>
  <c r="AG38" i="24"/>
  <c r="AF38" i="24"/>
  <c r="AE38" i="24"/>
  <c r="AD38" i="24"/>
  <c r="AB38" i="24"/>
  <c r="AA38" i="24"/>
  <c r="Z38" i="24"/>
  <c r="Y38" i="24"/>
  <c r="W38" i="24"/>
  <c r="V38" i="24"/>
  <c r="U38" i="24"/>
  <c r="T38" i="24"/>
  <c r="O38" i="24"/>
  <c r="N38" i="24"/>
  <c r="M38" i="24"/>
  <c r="L38" i="24"/>
  <c r="J38" i="24"/>
  <c r="I38" i="24"/>
  <c r="H38" i="24"/>
  <c r="G38" i="24"/>
  <c r="E38" i="24"/>
  <c r="D38" i="24"/>
  <c r="C38" i="24"/>
  <c r="B38" i="24"/>
  <c r="AG37" i="24"/>
  <c r="AF37" i="24"/>
  <c r="AE37" i="24"/>
  <c r="AD37" i="24"/>
  <c r="AB37" i="24"/>
  <c r="AA37" i="24"/>
  <c r="Z37" i="24"/>
  <c r="Y37" i="24"/>
  <c r="W37" i="24"/>
  <c r="V37" i="24"/>
  <c r="U37" i="24"/>
  <c r="T37" i="24"/>
  <c r="O37" i="24"/>
  <c r="N37" i="24"/>
  <c r="M37" i="24"/>
  <c r="L37" i="24"/>
  <c r="J37" i="24"/>
  <c r="I37" i="24"/>
  <c r="H37" i="24"/>
  <c r="G37" i="24"/>
  <c r="E37" i="24"/>
  <c r="D37" i="24"/>
  <c r="C37" i="24"/>
  <c r="B37" i="24"/>
  <c r="AG36" i="24"/>
  <c r="AF36" i="24"/>
  <c r="AE36" i="24"/>
  <c r="AD36" i="24"/>
  <c r="AB36" i="24"/>
  <c r="AA36" i="24"/>
  <c r="Z36" i="24"/>
  <c r="Y36" i="24"/>
  <c r="W36" i="24"/>
  <c r="V36" i="24"/>
  <c r="U36" i="24"/>
  <c r="T36" i="24"/>
  <c r="O36" i="24"/>
  <c r="N36" i="24"/>
  <c r="M36" i="24"/>
  <c r="L36" i="24"/>
  <c r="J36" i="24"/>
  <c r="I36" i="24"/>
  <c r="H36" i="24"/>
  <c r="G36" i="24"/>
  <c r="E36" i="24"/>
  <c r="D36" i="24"/>
  <c r="C36" i="24"/>
  <c r="B36" i="24"/>
  <c r="AG35" i="24"/>
  <c r="AF35" i="24"/>
  <c r="AE35" i="24"/>
  <c r="AD35" i="24"/>
  <c r="AB35" i="24"/>
  <c r="AA35" i="24"/>
  <c r="Z35" i="24"/>
  <c r="Y35" i="24"/>
  <c r="W35" i="24"/>
  <c r="V35" i="24"/>
  <c r="U35" i="24"/>
  <c r="T35" i="24"/>
  <c r="O35" i="24"/>
  <c r="N35" i="24"/>
  <c r="M35" i="24"/>
  <c r="L35" i="24"/>
  <c r="J35" i="24"/>
  <c r="I35" i="24"/>
  <c r="H35" i="24"/>
  <c r="G35" i="24"/>
  <c r="E35" i="24"/>
  <c r="D35" i="24"/>
  <c r="C35" i="24"/>
  <c r="B35" i="24"/>
  <c r="AG34" i="24"/>
  <c r="AF34" i="24"/>
  <c r="AE34" i="24"/>
  <c r="AD34" i="24"/>
  <c r="AB34" i="24"/>
  <c r="AA34" i="24"/>
  <c r="Z34" i="24"/>
  <c r="Y34" i="24"/>
  <c r="W34" i="24"/>
  <c r="V34" i="24"/>
  <c r="U34" i="24"/>
  <c r="T34" i="24"/>
  <c r="O34" i="24"/>
  <c r="N34" i="24"/>
  <c r="M34" i="24"/>
  <c r="L34" i="24"/>
  <c r="J34" i="24"/>
  <c r="I34" i="24"/>
  <c r="H34" i="24"/>
  <c r="G34" i="24"/>
  <c r="E34" i="24"/>
  <c r="D34" i="24"/>
  <c r="C34" i="24"/>
  <c r="B34" i="24"/>
  <c r="AG33" i="24"/>
  <c r="AF33" i="24"/>
  <c r="AE33" i="24"/>
  <c r="AD33" i="24"/>
  <c r="AB33" i="24"/>
  <c r="AA33" i="24"/>
  <c r="Z33" i="24"/>
  <c r="Y33" i="24"/>
  <c r="W33" i="24"/>
  <c r="V33" i="24"/>
  <c r="U33" i="24"/>
  <c r="T33" i="24"/>
  <c r="O33" i="24"/>
  <c r="N33" i="24"/>
  <c r="M33" i="24"/>
  <c r="L33" i="24"/>
  <c r="J33" i="24"/>
  <c r="I33" i="24"/>
  <c r="H33" i="24"/>
  <c r="G33" i="24"/>
  <c r="E33" i="24"/>
  <c r="D33" i="24"/>
  <c r="C33" i="24"/>
  <c r="B33" i="24"/>
  <c r="AG32" i="24"/>
  <c r="AF32" i="24"/>
  <c r="AE32" i="24"/>
  <c r="AD32" i="24"/>
  <c r="AB32" i="24"/>
  <c r="AA32" i="24"/>
  <c r="Z32" i="24"/>
  <c r="Y32" i="24"/>
  <c r="W32" i="24"/>
  <c r="V32" i="24"/>
  <c r="U32" i="24"/>
  <c r="T32" i="24"/>
  <c r="O32" i="24"/>
  <c r="N32" i="24"/>
  <c r="M32" i="24"/>
  <c r="L32" i="24"/>
  <c r="J32" i="24"/>
  <c r="I32" i="24"/>
  <c r="H32" i="24"/>
  <c r="G32" i="24"/>
  <c r="E32" i="24"/>
  <c r="D32" i="24"/>
  <c r="C32" i="24"/>
  <c r="B32" i="24"/>
  <c r="AG31" i="24"/>
  <c r="AF31" i="24"/>
  <c r="AE31" i="24"/>
  <c r="AD31" i="24"/>
  <c r="AB31" i="24"/>
  <c r="AA31" i="24"/>
  <c r="Z31" i="24"/>
  <c r="Y31" i="24"/>
  <c r="W31" i="24"/>
  <c r="V31" i="24"/>
  <c r="U31" i="24"/>
  <c r="T31" i="24"/>
  <c r="O31" i="24"/>
  <c r="N31" i="24"/>
  <c r="M31" i="24"/>
  <c r="L31" i="24"/>
  <c r="J31" i="24"/>
  <c r="I31" i="24"/>
  <c r="H31" i="24"/>
  <c r="G31" i="24"/>
  <c r="E31" i="24"/>
  <c r="D31" i="24"/>
  <c r="C31" i="24"/>
  <c r="B31" i="24"/>
  <c r="AG30" i="24"/>
  <c r="AG39" i="24" s="1"/>
  <c r="AF30" i="24"/>
  <c r="AF39" i="24" s="1"/>
  <c r="AE30" i="24"/>
  <c r="AE39" i="24" s="1"/>
  <c r="AD30" i="24"/>
  <c r="AD39" i="24" s="1"/>
  <c r="AB30" i="24"/>
  <c r="AB39" i="24" s="1"/>
  <c r="AA30" i="24"/>
  <c r="AA39" i="24" s="1"/>
  <c r="Z30" i="24"/>
  <c r="Z39" i="24" s="1"/>
  <c r="Y30" i="24"/>
  <c r="Y39" i="24" s="1"/>
  <c r="W30" i="24"/>
  <c r="W39" i="24" s="1"/>
  <c r="V30" i="24"/>
  <c r="V39" i="24" s="1"/>
  <c r="U30" i="24"/>
  <c r="U39" i="24" s="1"/>
  <c r="T30" i="24"/>
  <c r="T39" i="24" s="1"/>
  <c r="O30" i="24"/>
  <c r="O39" i="24" s="1"/>
  <c r="N30" i="24"/>
  <c r="N39" i="24" s="1"/>
  <c r="M30" i="24"/>
  <c r="M39" i="24" s="1"/>
  <c r="L30" i="24"/>
  <c r="L39" i="24" s="1"/>
  <c r="J30" i="24"/>
  <c r="J39" i="24" s="1"/>
  <c r="I30" i="24"/>
  <c r="I39" i="24" s="1"/>
  <c r="H30" i="24"/>
  <c r="H39" i="24" s="1"/>
  <c r="G30" i="24"/>
  <c r="G39" i="24" s="1"/>
  <c r="E30" i="24"/>
  <c r="E39" i="24" s="1"/>
  <c r="D30" i="24"/>
  <c r="D39" i="24" s="1"/>
  <c r="C30" i="24"/>
  <c r="C39" i="24" s="1"/>
  <c r="B30" i="24"/>
  <c r="B39" i="24" s="1"/>
  <c r="AG27" i="24"/>
  <c r="AF27" i="24"/>
  <c r="AE27" i="24"/>
  <c r="AD27" i="24"/>
  <c r="AB27" i="24"/>
  <c r="AA27" i="24"/>
  <c r="Z27" i="24"/>
  <c r="Y27" i="24"/>
  <c r="W27" i="24"/>
  <c r="V27" i="24"/>
  <c r="U27" i="24"/>
  <c r="T27" i="24"/>
  <c r="O27" i="24"/>
  <c r="N27" i="24"/>
  <c r="M27" i="24"/>
  <c r="L27" i="24"/>
  <c r="J27" i="24"/>
  <c r="I27" i="24"/>
  <c r="H27" i="24"/>
  <c r="G27" i="24"/>
  <c r="E27" i="24"/>
  <c r="D27" i="24"/>
  <c r="C27" i="24"/>
  <c r="B27" i="24"/>
  <c r="AI26" i="24"/>
  <c r="AH26" i="24"/>
  <c r="AC26" i="24"/>
  <c r="X26" i="24"/>
  <c r="Q26" i="24"/>
  <c r="P26" i="24"/>
  <c r="K26" i="24"/>
  <c r="F26" i="24"/>
  <c r="AI25" i="24"/>
  <c r="AH25" i="24"/>
  <c r="AC25" i="24"/>
  <c r="X25" i="24"/>
  <c r="Q25" i="24"/>
  <c r="P25" i="24"/>
  <c r="K25" i="24"/>
  <c r="F25" i="24"/>
  <c r="AI24" i="24"/>
  <c r="AH24" i="24"/>
  <c r="AC24" i="24"/>
  <c r="X24" i="24"/>
  <c r="Q24" i="24"/>
  <c r="P24" i="24"/>
  <c r="K24" i="24"/>
  <c r="F24" i="24"/>
  <c r="AI23" i="24"/>
  <c r="AH23" i="24"/>
  <c r="AC23" i="24"/>
  <c r="X23" i="24"/>
  <c r="Q23" i="24"/>
  <c r="P23" i="24"/>
  <c r="K23" i="24"/>
  <c r="F23" i="24"/>
  <c r="AI22" i="24"/>
  <c r="AH22" i="24"/>
  <c r="AC22" i="24"/>
  <c r="X22" i="24"/>
  <c r="Q22" i="24"/>
  <c r="P22" i="24"/>
  <c r="K22" i="24"/>
  <c r="F22" i="24"/>
  <c r="AI21" i="24"/>
  <c r="AH21" i="24"/>
  <c r="AC21" i="24"/>
  <c r="X21" i="24"/>
  <c r="Q21" i="24"/>
  <c r="P21" i="24"/>
  <c r="K21" i="24"/>
  <c r="F21" i="24"/>
  <c r="AI20" i="24"/>
  <c r="AH20" i="24"/>
  <c r="AC20" i="24"/>
  <c r="X20" i="24"/>
  <c r="Q20" i="24"/>
  <c r="P20" i="24"/>
  <c r="K20" i="24"/>
  <c r="F20" i="24"/>
  <c r="AI19" i="24"/>
  <c r="AH19" i="24"/>
  <c r="AC19" i="24"/>
  <c r="X19" i="24"/>
  <c r="Q19" i="24"/>
  <c r="P19" i="24"/>
  <c r="K19" i="24"/>
  <c r="F19" i="24"/>
  <c r="AI18" i="24"/>
  <c r="AH18" i="24"/>
  <c r="AC18" i="24"/>
  <c r="X18" i="24"/>
  <c r="Q18" i="24"/>
  <c r="P18" i="24"/>
  <c r="K18" i="24"/>
  <c r="F18" i="24"/>
  <c r="AG15" i="24"/>
  <c r="AF15" i="24"/>
  <c r="AE15" i="24"/>
  <c r="AD15" i="24"/>
  <c r="AB15" i="24"/>
  <c r="AA15" i="24"/>
  <c r="Z15" i="24"/>
  <c r="Y15" i="24"/>
  <c r="W15" i="24"/>
  <c r="V15" i="24"/>
  <c r="U15" i="24"/>
  <c r="T15" i="24"/>
  <c r="O15" i="24"/>
  <c r="N15" i="24"/>
  <c r="M15" i="24"/>
  <c r="L15" i="24"/>
  <c r="J15" i="24"/>
  <c r="I15" i="24"/>
  <c r="H15" i="24"/>
  <c r="G15" i="24"/>
  <c r="E15" i="24"/>
  <c r="D15" i="24"/>
  <c r="C15" i="24"/>
  <c r="B15" i="24"/>
  <c r="AI14" i="24"/>
  <c r="AH14" i="24"/>
  <c r="AC14" i="24"/>
  <c r="X14" i="24"/>
  <c r="Q14" i="24"/>
  <c r="P14" i="24"/>
  <c r="K14" i="24"/>
  <c r="F14" i="24"/>
  <c r="AI13" i="24"/>
  <c r="AH13" i="24"/>
  <c r="AC13" i="24"/>
  <c r="X13" i="24"/>
  <c r="Q13" i="24"/>
  <c r="P13" i="24"/>
  <c r="K13" i="24"/>
  <c r="F13" i="24"/>
  <c r="AI12" i="24"/>
  <c r="AH12" i="24"/>
  <c r="AC12" i="24"/>
  <c r="X12" i="24"/>
  <c r="Q12" i="24"/>
  <c r="P12" i="24"/>
  <c r="K12" i="24"/>
  <c r="F12" i="24"/>
  <c r="AI11" i="24"/>
  <c r="AH11" i="24"/>
  <c r="AC11" i="24"/>
  <c r="X11" i="24"/>
  <c r="Q11" i="24"/>
  <c r="P11" i="24"/>
  <c r="K11" i="24"/>
  <c r="F11" i="24"/>
  <c r="AI10" i="24"/>
  <c r="AH10" i="24"/>
  <c r="AC10" i="24"/>
  <c r="X10" i="24"/>
  <c r="Q10" i="24"/>
  <c r="P10" i="24"/>
  <c r="K10" i="24"/>
  <c r="F10" i="24"/>
  <c r="AI9" i="24"/>
  <c r="AH9" i="24"/>
  <c r="AC9" i="24"/>
  <c r="X9" i="24"/>
  <c r="Q9" i="24"/>
  <c r="P9" i="24"/>
  <c r="K9" i="24"/>
  <c r="F9" i="24"/>
  <c r="AI8" i="24"/>
  <c r="AH8" i="24"/>
  <c r="AC8" i="24"/>
  <c r="X8" i="24"/>
  <c r="Q8" i="24"/>
  <c r="P8" i="24"/>
  <c r="K8" i="24"/>
  <c r="F8" i="24"/>
  <c r="AI7" i="24"/>
  <c r="AH7" i="24"/>
  <c r="AC7" i="24"/>
  <c r="X7" i="24"/>
  <c r="Q7" i="24"/>
  <c r="P7" i="24"/>
  <c r="K7" i="24"/>
  <c r="F7" i="24"/>
  <c r="AI6" i="24"/>
  <c r="AH6" i="24"/>
  <c r="AC6" i="24"/>
  <c r="X6" i="24"/>
  <c r="Q6" i="24"/>
  <c r="P6" i="24"/>
  <c r="K6" i="24"/>
  <c r="F6" i="24"/>
  <c r="M65" i="23"/>
  <c r="N65" i="23"/>
  <c r="O65" i="23"/>
  <c r="M64" i="23"/>
  <c r="N64" i="23"/>
  <c r="O64" i="23"/>
  <c r="M63" i="23"/>
  <c r="N63" i="23"/>
  <c r="O63" i="23"/>
  <c r="M62" i="23"/>
  <c r="N62" i="23"/>
  <c r="O62" i="23"/>
  <c r="M61" i="23"/>
  <c r="N61" i="23"/>
  <c r="O61" i="23"/>
  <c r="M60" i="23"/>
  <c r="N60" i="23"/>
  <c r="O60" i="23"/>
  <c r="M59" i="23"/>
  <c r="N59" i="23"/>
  <c r="O59" i="23"/>
  <c r="O71" i="23" s="1"/>
  <c r="M58" i="23"/>
  <c r="N58" i="23"/>
  <c r="O58" i="23"/>
  <c r="H65" i="23"/>
  <c r="I65" i="23"/>
  <c r="J65" i="23"/>
  <c r="J77" i="23" s="1"/>
  <c r="H64" i="23"/>
  <c r="I64" i="23"/>
  <c r="J64" i="23"/>
  <c r="H63" i="23"/>
  <c r="I63" i="23"/>
  <c r="J63" i="23"/>
  <c r="H62" i="23"/>
  <c r="I62" i="23"/>
  <c r="J62" i="23"/>
  <c r="H61" i="23"/>
  <c r="H73" i="23" s="1"/>
  <c r="I61" i="23"/>
  <c r="J61" i="23"/>
  <c r="H60" i="23"/>
  <c r="I60" i="23"/>
  <c r="J60" i="23"/>
  <c r="H59" i="23"/>
  <c r="I59" i="23"/>
  <c r="J59" i="23"/>
  <c r="H58" i="23"/>
  <c r="I58" i="23"/>
  <c r="J58" i="23"/>
  <c r="C65" i="23"/>
  <c r="D65" i="23"/>
  <c r="E65" i="23"/>
  <c r="C64" i="23"/>
  <c r="D64" i="23"/>
  <c r="E64" i="23"/>
  <c r="C63" i="23"/>
  <c r="D63" i="23"/>
  <c r="E63" i="23"/>
  <c r="C62" i="23"/>
  <c r="D62" i="23"/>
  <c r="E62" i="23"/>
  <c r="C61" i="23"/>
  <c r="D61" i="23"/>
  <c r="E61" i="23"/>
  <c r="C60" i="23"/>
  <c r="D60" i="23"/>
  <c r="E60" i="23"/>
  <c r="C59" i="23"/>
  <c r="D59" i="23"/>
  <c r="E59" i="23"/>
  <c r="C58" i="23"/>
  <c r="D58" i="23"/>
  <c r="E58" i="23"/>
  <c r="L58" i="23"/>
  <c r="L70" i="23" s="1"/>
  <c r="L59" i="23"/>
  <c r="L60" i="23"/>
  <c r="L61" i="23"/>
  <c r="L62" i="23"/>
  <c r="L63" i="23"/>
  <c r="L64" i="23"/>
  <c r="L65" i="23"/>
  <c r="G58" i="23"/>
  <c r="G59" i="23"/>
  <c r="G60" i="23"/>
  <c r="G61" i="23"/>
  <c r="G62" i="23"/>
  <c r="G63" i="23"/>
  <c r="G64" i="23"/>
  <c r="G65" i="23"/>
  <c r="B58" i="23"/>
  <c r="B59" i="23"/>
  <c r="B60" i="23"/>
  <c r="B61" i="23"/>
  <c r="B62" i="23"/>
  <c r="B63" i="23"/>
  <c r="B64" i="23"/>
  <c r="B65" i="23"/>
  <c r="M57" i="23"/>
  <c r="N57" i="23"/>
  <c r="O57" i="23"/>
  <c r="H57" i="23"/>
  <c r="I57" i="23"/>
  <c r="J57" i="23"/>
  <c r="E57" i="23"/>
  <c r="C57" i="23"/>
  <c r="D57" i="23"/>
  <c r="L57" i="23"/>
  <c r="G57" i="23"/>
  <c r="B57" i="23"/>
  <c r="M53" i="23"/>
  <c r="M77" i="23" s="1"/>
  <c r="N53" i="23"/>
  <c r="N77" i="23" s="1"/>
  <c r="O53" i="23"/>
  <c r="O77" i="23" s="1"/>
  <c r="H53" i="23"/>
  <c r="I53" i="23"/>
  <c r="J53" i="23"/>
  <c r="C53" i="23"/>
  <c r="C77" i="23" s="1"/>
  <c r="D53" i="23"/>
  <c r="D77" i="23" s="1"/>
  <c r="E53" i="23"/>
  <c r="M52" i="23"/>
  <c r="N52" i="23"/>
  <c r="N76" i="23" s="1"/>
  <c r="O52" i="23"/>
  <c r="O76" i="23" s="1"/>
  <c r="H52" i="23"/>
  <c r="I52" i="23"/>
  <c r="J52" i="23"/>
  <c r="C52" i="23"/>
  <c r="C76" i="23" s="1"/>
  <c r="D52" i="23"/>
  <c r="D76" i="23" s="1"/>
  <c r="E52" i="23"/>
  <c r="M51" i="23"/>
  <c r="M75" i="23" s="1"/>
  <c r="N51" i="23"/>
  <c r="O51" i="23"/>
  <c r="H51" i="23"/>
  <c r="I51" i="23"/>
  <c r="J51" i="23"/>
  <c r="C51" i="23"/>
  <c r="D51" i="23"/>
  <c r="E51" i="23"/>
  <c r="E75" i="23" s="1"/>
  <c r="M50" i="23"/>
  <c r="N50" i="23"/>
  <c r="O50" i="23"/>
  <c r="H50" i="23"/>
  <c r="I50" i="23"/>
  <c r="J50" i="23"/>
  <c r="C50" i="23"/>
  <c r="C74" i="23" s="1"/>
  <c r="D50" i="23"/>
  <c r="D74" i="23" s="1"/>
  <c r="E50" i="23"/>
  <c r="E74" i="23" s="1"/>
  <c r="O48" i="23"/>
  <c r="M49" i="23"/>
  <c r="N49" i="23"/>
  <c r="O49" i="23"/>
  <c r="H49" i="23"/>
  <c r="I49" i="23"/>
  <c r="J49" i="23"/>
  <c r="C49" i="23"/>
  <c r="D49" i="23"/>
  <c r="D73" i="23" s="1"/>
  <c r="E49" i="23"/>
  <c r="H48" i="23"/>
  <c r="I48" i="23"/>
  <c r="J48" i="23"/>
  <c r="M48" i="23"/>
  <c r="N48" i="23"/>
  <c r="M47" i="23"/>
  <c r="N47" i="23"/>
  <c r="O47" i="23"/>
  <c r="H47" i="23"/>
  <c r="H71" i="23" s="1"/>
  <c r="I47" i="23"/>
  <c r="I71" i="23" s="1"/>
  <c r="J47" i="23"/>
  <c r="J71" i="23" s="1"/>
  <c r="C48" i="23"/>
  <c r="D48" i="23"/>
  <c r="D72" i="23" s="1"/>
  <c r="E48" i="23"/>
  <c r="E72" i="23" s="1"/>
  <c r="M46" i="23"/>
  <c r="N46" i="23"/>
  <c r="O46" i="23"/>
  <c r="P46" i="23" s="1"/>
  <c r="H46" i="23"/>
  <c r="H70" i="23" s="1"/>
  <c r="I46" i="23"/>
  <c r="J46" i="23"/>
  <c r="C47" i="23"/>
  <c r="C71" i="23" s="1"/>
  <c r="D47" i="23"/>
  <c r="D71" i="23" s="1"/>
  <c r="E47" i="23"/>
  <c r="B47" i="23"/>
  <c r="B48" i="23"/>
  <c r="B49" i="23"/>
  <c r="B50" i="23"/>
  <c r="B51" i="23"/>
  <c r="B52" i="23"/>
  <c r="B53" i="23"/>
  <c r="L46" i="23"/>
  <c r="L47" i="23"/>
  <c r="L48" i="23"/>
  <c r="L49" i="23"/>
  <c r="L50" i="23"/>
  <c r="L51" i="23"/>
  <c r="L75" i="23" s="1"/>
  <c r="L52" i="23"/>
  <c r="L53" i="23"/>
  <c r="G46" i="23"/>
  <c r="G47" i="23"/>
  <c r="G48" i="23"/>
  <c r="G49" i="23"/>
  <c r="G73" i="23" s="1"/>
  <c r="G50" i="23"/>
  <c r="G51" i="23"/>
  <c r="G52" i="23"/>
  <c r="G53" i="23"/>
  <c r="C46" i="23"/>
  <c r="D46" i="23"/>
  <c r="E46" i="23"/>
  <c r="B46" i="23"/>
  <c r="B70" i="23" s="1"/>
  <c r="M45" i="23"/>
  <c r="M69" i="23" s="1"/>
  <c r="N45" i="23"/>
  <c r="O45" i="23"/>
  <c r="O69" i="23" s="1"/>
  <c r="H45" i="23"/>
  <c r="H69" i="23" s="1"/>
  <c r="I45" i="23"/>
  <c r="I69" i="23" s="1"/>
  <c r="J45" i="23"/>
  <c r="C45" i="23"/>
  <c r="D45" i="23"/>
  <c r="E45" i="23"/>
  <c r="B71" i="23"/>
  <c r="L45" i="23"/>
  <c r="L69" i="23" s="1"/>
  <c r="G45" i="23"/>
  <c r="B45" i="23"/>
  <c r="O75" i="23"/>
  <c r="E71" i="23"/>
  <c r="E76" i="23"/>
  <c r="N69" i="23"/>
  <c r="J69" i="23"/>
  <c r="O66" i="23"/>
  <c r="AH122" i="1" s="1"/>
  <c r="AH92" i="1" s="1"/>
  <c r="AH3" i="23"/>
  <c r="T3" i="23"/>
  <c r="AG38" i="23"/>
  <c r="AF38" i="23"/>
  <c r="AE38" i="23"/>
  <c r="AD38" i="23"/>
  <c r="AH38" i="23" s="1"/>
  <c r="AB38" i="23"/>
  <c r="AA38" i="23"/>
  <c r="Z38" i="23"/>
  <c r="Y38" i="23"/>
  <c r="W38" i="23"/>
  <c r="V38" i="23"/>
  <c r="U38" i="23"/>
  <c r="T38" i="23"/>
  <c r="AG37" i="23"/>
  <c r="AF37" i="23"/>
  <c r="AE37" i="23"/>
  <c r="AD37" i="23"/>
  <c r="AH37" i="23" s="1"/>
  <c r="AB37" i="23"/>
  <c r="AA37" i="23"/>
  <c r="Z37" i="23"/>
  <c r="Y37" i="23"/>
  <c r="W37" i="23"/>
  <c r="V37" i="23"/>
  <c r="U37" i="23"/>
  <c r="T37" i="23"/>
  <c r="AG36" i="23"/>
  <c r="AF36" i="23"/>
  <c r="AE36" i="23"/>
  <c r="AD36" i="23"/>
  <c r="AH36" i="23" s="1"/>
  <c r="AB36" i="23"/>
  <c r="AA36" i="23"/>
  <c r="Z36" i="23"/>
  <c r="Y36" i="23"/>
  <c r="W36" i="23"/>
  <c r="V36" i="23"/>
  <c r="U36" i="23"/>
  <c r="T36" i="23"/>
  <c r="AG35" i="23"/>
  <c r="AF35" i="23"/>
  <c r="AE35" i="23"/>
  <c r="AD35" i="23"/>
  <c r="AH35" i="23" s="1"/>
  <c r="AB35" i="23"/>
  <c r="AA35" i="23"/>
  <c r="Z35" i="23"/>
  <c r="Y35" i="23"/>
  <c r="W35" i="23"/>
  <c r="V35" i="23"/>
  <c r="U35" i="23"/>
  <c r="T35" i="23"/>
  <c r="AG34" i="23"/>
  <c r="AF34" i="23"/>
  <c r="AE34" i="23"/>
  <c r="AD34" i="23"/>
  <c r="AH34" i="23" s="1"/>
  <c r="AB34" i="23"/>
  <c r="AA34" i="23"/>
  <c r="Z34" i="23"/>
  <c r="Y34" i="23"/>
  <c r="W34" i="23"/>
  <c r="V34" i="23"/>
  <c r="U34" i="23"/>
  <c r="T34" i="23"/>
  <c r="AG33" i="23"/>
  <c r="AF33" i="23"/>
  <c r="AE33" i="23"/>
  <c r="AD33" i="23"/>
  <c r="AH33" i="23" s="1"/>
  <c r="AB33" i="23"/>
  <c r="AA33" i="23"/>
  <c r="Z33" i="23"/>
  <c r="Y33" i="23"/>
  <c r="W33" i="23"/>
  <c r="V33" i="23"/>
  <c r="U33" i="23"/>
  <c r="T33" i="23"/>
  <c r="AG32" i="23"/>
  <c r="AF32" i="23"/>
  <c r="AE32" i="23"/>
  <c r="AD32" i="23"/>
  <c r="AH32" i="23" s="1"/>
  <c r="AB32" i="23"/>
  <c r="AA32" i="23"/>
  <c r="Z32" i="23"/>
  <c r="Y32" i="23"/>
  <c r="W32" i="23"/>
  <c r="V32" i="23"/>
  <c r="U32" i="23"/>
  <c r="T32" i="23"/>
  <c r="AG31" i="23"/>
  <c r="AF31" i="23"/>
  <c r="AE31" i="23"/>
  <c r="AD31" i="23"/>
  <c r="AH31" i="23" s="1"/>
  <c r="AB31" i="23"/>
  <c r="AA31" i="23"/>
  <c r="Z31" i="23"/>
  <c r="Y31" i="23"/>
  <c r="W31" i="23"/>
  <c r="V31" i="23"/>
  <c r="U31" i="23"/>
  <c r="T31" i="23"/>
  <c r="AG30" i="23"/>
  <c r="AG39" i="23" s="1"/>
  <c r="AF30" i="23"/>
  <c r="AF39" i="23" s="1"/>
  <c r="AE30" i="23"/>
  <c r="AE39" i="23" s="1"/>
  <c r="AD30" i="23"/>
  <c r="AD39" i="23" s="1"/>
  <c r="AB30" i="23"/>
  <c r="AB39" i="23" s="1"/>
  <c r="AA30" i="23"/>
  <c r="AA39" i="23" s="1"/>
  <c r="Z30" i="23"/>
  <c r="Z39" i="23" s="1"/>
  <c r="Y30" i="23"/>
  <c r="Y39" i="23" s="1"/>
  <c r="W30" i="23"/>
  <c r="W39" i="23" s="1"/>
  <c r="V30" i="23"/>
  <c r="V39" i="23" s="1"/>
  <c r="U30" i="23"/>
  <c r="U39" i="23" s="1"/>
  <c r="T30" i="23"/>
  <c r="T39" i="23" s="1"/>
  <c r="AG27" i="23"/>
  <c r="AF27" i="23"/>
  <c r="AE27" i="23"/>
  <c r="AD27" i="23"/>
  <c r="AB27" i="23"/>
  <c r="AA27" i="23"/>
  <c r="Z27" i="23"/>
  <c r="Y27" i="23"/>
  <c r="W27" i="23"/>
  <c r="V27" i="23"/>
  <c r="U27" i="23"/>
  <c r="T27" i="23"/>
  <c r="AI26" i="23"/>
  <c r="AH26" i="23"/>
  <c r="AC26" i="23"/>
  <c r="X26" i="23"/>
  <c r="AI25" i="23"/>
  <c r="AH25" i="23"/>
  <c r="AC25" i="23"/>
  <c r="X25" i="23"/>
  <c r="AI24" i="23"/>
  <c r="AH24" i="23"/>
  <c r="AC24" i="23"/>
  <c r="X24" i="23"/>
  <c r="AI23" i="23"/>
  <c r="AH23" i="23"/>
  <c r="AC23" i="23"/>
  <c r="X23" i="23"/>
  <c r="AI22" i="23"/>
  <c r="AH22" i="23"/>
  <c r="AC22" i="23"/>
  <c r="X22" i="23"/>
  <c r="AI21" i="23"/>
  <c r="AH21" i="23"/>
  <c r="AC21" i="23"/>
  <c r="X21" i="23"/>
  <c r="AI20" i="23"/>
  <c r="AH20" i="23"/>
  <c r="AC20" i="23"/>
  <c r="X20" i="23"/>
  <c r="AI19" i="23"/>
  <c r="AH19" i="23"/>
  <c r="AC19" i="23"/>
  <c r="X19" i="23"/>
  <c r="AI18" i="23"/>
  <c r="AH18" i="23"/>
  <c r="AH27" i="23" s="1"/>
  <c r="AC18" i="23"/>
  <c r="X18" i="23"/>
  <c r="AG15" i="23"/>
  <c r="AF15" i="23"/>
  <c r="AE15" i="23"/>
  <c r="AD15" i="23"/>
  <c r="AB15" i="23"/>
  <c r="AA15" i="23"/>
  <c r="Z15" i="23"/>
  <c r="Y15" i="23"/>
  <c r="W15" i="23"/>
  <c r="V15" i="23"/>
  <c r="U15" i="23"/>
  <c r="AI14" i="23"/>
  <c r="AH14" i="23"/>
  <c r="AC14" i="23"/>
  <c r="X14" i="23"/>
  <c r="AI13" i="23"/>
  <c r="AH13" i="23"/>
  <c r="AC13" i="23"/>
  <c r="X13" i="23"/>
  <c r="AI12" i="23"/>
  <c r="AH12" i="23"/>
  <c r="AC12" i="23"/>
  <c r="X12" i="23"/>
  <c r="AI11" i="23"/>
  <c r="AH11" i="23"/>
  <c r="AC11" i="23"/>
  <c r="X11" i="23"/>
  <c r="AI10" i="23"/>
  <c r="AH10" i="23"/>
  <c r="AC10" i="23"/>
  <c r="X10" i="23"/>
  <c r="AI9" i="23"/>
  <c r="AH9" i="23"/>
  <c r="AC9" i="23"/>
  <c r="X9" i="23"/>
  <c r="AI8" i="23"/>
  <c r="AH8" i="23"/>
  <c r="AC8" i="23"/>
  <c r="X8" i="23"/>
  <c r="AI7" i="23"/>
  <c r="AH7" i="23"/>
  <c r="AC7" i="23"/>
  <c r="X7" i="23"/>
  <c r="AI6" i="23"/>
  <c r="AH6" i="23"/>
  <c r="AC6" i="23"/>
  <c r="AC15" i="23" s="1"/>
  <c r="X6" i="23"/>
  <c r="P3" i="23"/>
  <c r="B3" i="23"/>
  <c r="O38" i="23"/>
  <c r="N38" i="23"/>
  <c r="M38" i="23"/>
  <c r="L38" i="23"/>
  <c r="J38" i="23"/>
  <c r="I38" i="23"/>
  <c r="H38" i="23"/>
  <c r="G38" i="23"/>
  <c r="E38" i="23"/>
  <c r="D38" i="23"/>
  <c r="C38" i="23"/>
  <c r="B38" i="23"/>
  <c r="O37" i="23"/>
  <c r="N37" i="23"/>
  <c r="M37" i="23"/>
  <c r="L37" i="23"/>
  <c r="J37" i="23"/>
  <c r="I37" i="23"/>
  <c r="H37" i="23"/>
  <c r="G37" i="23"/>
  <c r="E37" i="23"/>
  <c r="D37" i="23"/>
  <c r="C37" i="23"/>
  <c r="B37" i="23"/>
  <c r="O36" i="23"/>
  <c r="N36" i="23"/>
  <c r="M36" i="23"/>
  <c r="L36" i="23"/>
  <c r="J36" i="23"/>
  <c r="I36" i="23"/>
  <c r="H36" i="23"/>
  <c r="G36" i="23"/>
  <c r="E36" i="23"/>
  <c r="D36" i="23"/>
  <c r="C36" i="23"/>
  <c r="B36" i="23"/>
  <c r="O35" i="23"/>
  <c r="N35" i="23"/>
  <c r="M35" i="23"/>
  <c r="L35" i="23"/>
  <c r="J35" i="23"/>
  <c r="I35" i="23"/>
  <c r="H35" i="23"/>
  <c r="G35" i="23"/>
  <c r="E35" i="23"/>
  <c r="D35" i="23"/>
  <c r="C35" i="23"/>
  <c r="B35" i="23"/>
  <c r="O34" i="23"/>
  <c r="N34" i="23"/>
  <c r="M34" i="23"/>
  <c r="L34" i="23"/>
  <c r="J34" i="23"/>
  <c r="I34" i="23"/>
  <c r="H34" i="23"/>
  <c r="G34" i="23"/>
  <c r="E34" i="23"/>
  <c r="D34" i="23"/>
  <c r="C34" i="23"/>
  <c r="B34" i="23"/>
  <c r="O33" i="23"/>
  <c r="N33" i="23"/>
  <c r="M33" i="23"/>
  <c r="L33" i="23"/>
  <c r="J33" i="23"/>
  <c r="I33" i="23"/>
  <c r="H33" i="23"/>
  <c r="G33" i="23"/>
  <c r="E33" i="23"/>
  <c r="D33" i="23"/>
  <c r="C33" i="23"/>
  <c r="B33" i="23"/>
  <c r="O32" i="23"/>
  <c r="N32" i="23"/>
  <c r="M32" i="23"/>
  <c r="L32" i="23"/>
  <c r="J32" i="23"/>
  <c r="I32" i="23"/>
  <c r="H32" i="23"/>
  <c r="G32" i="23"/>
  <c r="E32" i="23"/>
  <c r="D32" i="23"/>
  <c r="C32" i="23"/>
  <c r="B32" i="23"/>
  <c r="O31" i="23"/>
  <c r="N31" i="23"/>
  <c r="M31" i="23"/>
  <c r="L31" i="23"/>
  <c r="J31" i="23"/>
  <c r="I31" i="23"/>
  <c r="H31" i="23"/>
  <c r="G31" i="23"/>
  <c r="E31" i="23"/>
  <c r="D31" i="23"/>
  <c r="C31" i="23"/>
  <c r="B31" i="23"/>
  <c r="O30" i="23"/>
  <c r="O39" i="23" s="1"/>
  <c r="N30" i="23"/>
  <c r="N39" i="23" s="1"/>
  <c r="M30" i="23"/>
  <c r="M39" i="23" s="1"/>
  <c r="L30" i="23"/>
  <c r="L39" i="23" s="1"/>
  <c r="J30" i="23"/>
  <c r="J39" i="23" s="1"/>
  <c r="I30" i="23"/>
  <c r="I39" i="23" s="1"/>
  <c r="H30" i="23"/>
  <c r="H39" i="23" s="1"/>
  <c r="G30" i="23"/>
  <c r="G39" i="23" s="1"/>
  <c r="E30" i="23"/>
  <c r="E39" i="23" s="1"/>
  <c r="D30" i="23"/>
  <c r="D39" i="23" s="1"/>
  <c r="C30" i="23"/>
  <c r="C39" i="23" s="1"/>
  <c r="B30" i="23"/>
  <c r="B39" i="23" s="1"/>
  <c r="O27" i="23"/>
  <c r="N27" i="23"/>
  <c r="M27" i="23"/>
  <c r="L27" i="23"/>
  <c r="J27" i="23"/>
  <c r="I27" i="23"/>
  <c r="H27" i="23"/>
  <c r="G27" i="23"/>
  <c r="E27" i="23"/>
  <c r="D27" i="23"/>
  <c r="C27" i="23"/>
  <c r="B27" i="23"/>
  <c r="Q26" i="23"/>
  <c r="P26" i="23"/>
  <c r="K26" i="23"/>
  <c r="F26" i="23"/>
  <c r="Q25" i="23"/>
  <c r="P25" i="23"/>
  <c r="K25" i="23"/>
  <c r="F25" i="23"/>
  <c r="Q24" i="23"/>
  <c r="P24" i="23"/>
  <c r="K24" i="23"/>
  <c r="F24" i="23"/>
  <c r="Q23" i="23"/>
  <c r="P23" i="23"/>
  <c r="K23" i="23"/>
  <c r="F23" i="23"/>
  <c r="Q22" i="23"/>
  <c r="P22" i="23"/>
  <c r="K22" i="23"/>
  <c r="F22" i="23"/>
  <c r="Q21" i="23"/>
  <c r="P21" i="23"/>
  <c r="K21" i="23"/>
  <c r="F21" i="23"/>
  <c r="Q20" i="23"/>
  <c r="P20" i="23"/>
  <c r="K20" i="23"/>
  <c r="F20" i="23"/>
  <c r="Q19" i="23"/>
  <c r="P19" i="23"/>
  <c r="K19" i="23"/>
  <c r="F19" i="23"/>
  <c r="Q18" i="23"/>
  <c r="Q27" i="23" s="1"/>
  <c r="P18" i="23"/>
  <c r="K18" i="23"/>
  <c r="F18" i="23"/>
  <c r="O15" i="23"/>
  <c r="N15" i="23"/>
  <c r="M15" i="23"/>
  <c r="L15" i="23"/>
  <c r="J15" i="23"/>
  <c r="I15" i="23"/>
  <c r="H15" i="23"/>
  <c r="G15" i="23"/>
  <c r="E15" i="23"/>
  <c r="D15" i="23"/>
  <c r="C15" i="23"/>
  <c r="B15" i="23"/>
  <c r="Q14" i="23"/>
  <c r="P14" i="23"/>
  <c r="K14" i="23"/>
  <c r="F14" i="23"/>
  <c r="Q13" i="23"/>
  <c r="P13" i="23"/>
  <c r="K13" i="23"/>
  <c r="F13" i="23"/>
  <c r="Q12" i="23"/>
  <c r="P12" i="23"/>
  <c r="K12" i="23"/>
  <c r="F12" i="23"/>
  <c r="Q11" i="23"/>
  <c r="P11" i="23"/>
  <c r="K11" i="23"/>
  <c r="F11" i="23"/>
  <c r="Q10" i="23"/>
  <c r="P10" i="23"/>
  <c r="K10" i="23"/>
  <c r="F10" i="23"/>
  <c r="Q9" i="23"/>
  <c r="P9" i="23"/>
  <c r="K9" i="23"/>
  <c r="F9" i="23"/>
  <c r="Q8" i="23"/>
  <c r="P8" i="23"/>
  <c r="K8" i="23"/>
  <c r="F8" i="23"/>
  <c r="Q7" i="23"/>
  <c r="P7" i="23"/>
  <c r="K7" i="23"/>
  <c r="F7" i="23"/>
  <c r="Q6" i="23"/>
  <c r="Q15" i="23" s="1"/>
  <c r="P6" i="23"/>
  <c r="K6" i="23"/>
  <c r="F6" i="23"/>
  <c r="X121" i="1"/>
  <c r="X91" i="1" s="1"/>
  <c r="P3" i="22"/>
  <c r="B3" i="22"/>
  <c r="O38" i="22"/>
  <c r="N38" i="22"/>
  <c r="M38" i="22"/>
  <c r="L38" i="22"/>
  <c r="J38" i="22"/>
  <c r="I38" i="22"/>
  <c r="H38" i="22"/>
  <c r="G38" i="22"/>
  <c r="E38" i="22"/>
  <c r="D38" i="22"/>
  <c r="C38" i="22"/>
  <c r="B38" i="22"/>
  <c r="O37" i="22"/>
  <c r="N37" i="22"/>
  <c r="M37" i="22"/>
  <c r="L37" i="22"/>
  <c r="J37" i="22"/>
  <c r="I37" i="22"/>
  <c r="H37" i="22"/>
  <c r="G37" i="22"/>
  <c r="E37" i="22"/>
  <c r="D37" i="22"/>
  <c r="C37" i="22"/>
  <c r="B37" i="22"/>
  <c r="O36" i="22"/>
  <c r="N36" i="22"/>
  <c r="M36" i="22"/>
  <c r="L36" i="22"/>
  <c r="J36" i="22"/>
  <c r="I36" i="22"/>
  <c r="H36" i="22"/>
  <c r="G36" i="22"/>
  <c r="E36" i="22"/>
  <c r="D36" i="22"/>
  <c r="C36" i="22"/>
  <c r="B36" i="22"/>
  <c r="O35" i="22"/>
  <c r="N35" i="22"/>
  <c r="M35" i="22"/>
  <c r="L35" i="22"/>
  <c r="J35" i="22"/>
  <c r="I35" i="22"/>
  <c r="H35" i="22"/>
  <c r="G35" i="22"/>
  <c r="E35" i="22"/>
  <c r="D35" i="22"/>
  <c r="C35" i="22"/>
  <c r="B35" i="22"/>
  <c r="O34" i="22"/>
  <c r="N34" i="22"/>
  <c r="M34" i="22"/>
  <c r="L34" i="22"/>
  <c r="J34" i="22"/>
  <c r="I34" i="22"/>
  <c r="H34" i="22"/>
  <c r="G34" i="22"/>
  <c r="E34" i="22"/>
  <c r="D34" i="22"/>
  <c r="C34" i="22"/>
  <c r="B34" i="22"/>
  <c r="O33" i="22"/>
  <c r="N33" i="22"/>
  <c r="M33" i="22"/>
  <c r="L33" i="22"/>
  <c r="J33" i="22"/>
  <c r="I33" i="22"/>
  <c r="H33" i="22"/>
  <c r="G33" i="22"/>
  <c r="E33" i="22"/>
  <c r="D33" i="22"/>
  <c r="C33" i="22"/>
  <c r="B33" i="22"/>
  <c r="O32" i="22"/>
  <c r="N32" i="22"/>
  <c r="M32" i="22"/>
  <c r="L32" i="22"/>
  <c r="J32" i="22"/>
  <c r="I32" i="22"/>
  <c r="H32" i="22"/>
  <c r="G32" i="22"/>
  <c r="E32" i="22"/>
  <c r="D32" i="22"/>
  <c r="C32" i="22"/>
  <c r="B32" i="22"/>
  <c r="O31" i="22"/>
  <c r="N31" i="22"/>
  <c r="M31" i="22"/>
  <c r="L31" i="22"/>
  <c r="J31" i="22"/>
  <c r="I31" i="22"/>
  <c r="H31" i="22"/>
  <c r="G31" i="22"/>
  <c r="E31" i="22"/>
  <c r="D31" i="22"/>
  <c r="C31" i="22"/>
  <c r="B31" i="22"/>
  <c r="O30" i="22"/>
  <c r="O39" i="22" s="1"/>
  <c r="N30" i="22"/>
  <c r="N39" i="22" s="1"/>
  <c r="M30" i="22"/>
  <c r="M39" i="22" s="1"/>
  <c r="L30" i="22"/>
  <c r="L39" i="22" s="1"/>
  <c r="J30" i="22"/>
  <c r="J39" i="22" s="1"/>
  <c r="I30" i="22"/>
  <c r="I39" i="22" s="1"/>
  <c r="H30" i="22"/>
  <c r="H39" i="22" s="1"/>
  <c r="G30" i="22"/>
  <c r="G39" i="22" s="1"/>
  <c r="E30" i="22"/>
  <c r="E39" i="22" s="1"/>
  <c r="D30" i="22"/>
  <c r="D39" i="22" s="1"/>
  <c r="C30" i="22"/>
  <c r="C39" i="22" s="1"/>
  <c r="B30" i="22"/>
  <c r="B39" i="22" s="1"/>
  <c r="O27" i="22"/>
  <c r="AH121" i="1" s="1"/>
  <c r="AH91" i="1" s="1"/>
  <c r="N27" i="22"/>
  <c r="AG121" i="1" s="1"/>
  <c r="AG91" i="1" s="1"/>
  <c r="M27" i="22"/>
  <c r="AF121" i="1" s="1"/>
  <c r="AF91" i="1" s="1"/>
  <c r="L27" i="22"/>
  <c r="AE121" i="1" s="1"/>
  <c r="AE91" i="1" s="1"/>
  <c r="J27" i="22"/>
  <c r="AC121" i="1" s="1"/>
  <c r="AC91" i="1" s="1"/>
  <c r="I27" i="22"/>
  <c r="AB121" i="1" s="1"/>
  <c r="AB91" i="1" s="1"/>
  <c r="H27" i="22"/>
  <c r="AA121" i="1" s="1"/>
  <c r="AA91" i="1" s="1"/>
  <c r="G27" i="22"/>
  <c r="Z121" i="1" s="1"/>
  <c r="Z91" i="1" s="1"/>
  <c r="E27" i="22"/>
  <c r="D27" i="22"/>
  <c r="W121" i="1" s="1"/>
  <c r="W91" i="1" s="1"/>
  <c r="C27" i="22"/>
  <c r="V121" i="1" s="1"/>
  <c r="V91" i="1" s="1"/>
  <c r="B27" i="22"/>
  <c r="U121" i="1" s="1"/>
  <c r="U91" i="1" s="1"/>
  <c r="Q26" i="22"/>
  <c r="P26" i="22"/>
  <c r="K26" i="22"/>
  <c r="F26" i="22"/>
  <c r="Q25" i="22"/>
  <c r="P25" i="22"/>
  <c r="K25" i="22"/>
  <c r="F25" i="22"/>
  <c r="Q24" i="22"/>
  <c r="P24" i="22"/>
  <c r="K24" i="22"/>
  <c r="F24" i="22"/>
  <c r="Q23" i="22"/>
  <c r="P23" i="22"/>
  <c r="K23" i="22"/>
  <c r="F23" i="22"/>
  <c r="Q22" i="22"/>
  <c r="P22" i="22"/>
  <c r="K22" i="22"/>
  <c r="F22" i="22"/>
  <c r="Q21" i="22"/>
  <c r="P21" i="22"/>
  <c r="K21" i="22"/>
  <c r="F21" i="22"/>
  <c r="Q20" i="22"/>
  <c r="P20" i="22"/>
  <c r="K20" i="22"/>
  <c r="F20" i="22"/>
  <c r="Q19" i="22"/>
  <c r="P19" i="22"/>
  <c r="K19" i="22"/>
  <c r="F19" i="22"/>
  <c r="Q18" i="22"/>
  <c r="P18" i="22"/>
  <c r="K18" i="22"/>
  <c r="F18" i="22"/>
  <c r="F27" i="22" s="1"/>
  <c r="O15" i="22"/>
  <c r="P121" i="1" s="1"/>
  <c r="P91" i="1" s="1"/>
  <c r="N15" i="22"/>
  <c r="O121" i="1" s="1"/>
  <c r="O91" i="1" s="1"/>
  <c r="M15" i="22"/>
  <c r="N121" i="1" s="1"/>
  <c r="N91" i="1" s="1"/>
  <c r="L15" i="22"/>
  <c r="M121" i="1" s="1"/>
  <c r="M91" i="1" s="1"/>
  <c r="J15" i="22"/>
  <c r="K121" i="1" s="1"/>
  <c r="K91" i="1" s="1"/>
  <c r="I15" i="22"/>
  <c r="J121" i="1" s="1"/>
  <c r="J91" i="1" s="1"/>
  <c r="H15" i="22"/>
  <c r="I121" i="1" s="1"/>
  <c r="I91" i="1" s="1"/>
  <c r="G15" i="22"/>
  <c r="H121" i="1" s="1"/>
  <c r="H91" i="1" s="1"/>
  <c r="E15" i="22"/>
  <c r="F121" i="1" s="1"/>
  <c r="F91" i="1" s="1"/>
  <c r="D15" i="22"/>
  <c r="E121" i="1" s="1"/>
  <c r="E91" i="1" s="1"/>
  <c r="C15" i="22"/>
  <c r="D121" i="1" s="1"/>
  <c r="D91" i="1" s="1"/>
  <c r="B15" i="22"/>
  <c r="C121" i="1" s="1"/>
  <c r="C91" i="1" s="1"/>
  <c r="Q14" i="22"/>
  <c r="P14" i="22"/>
  <c r="K14" i="22"/>
  <c r="F14" i="22"/>
  <c r="Q13" i="22"/>
  <c r="P13" i="22"/>
  <c r="K13" i="22"/>
  <c r="F13" i="22"/>
  <c r="Q12" i="22"/>
  <c r="P12" i="22"/>
  <c r="K12" i="22"/>
  <c r="F12" i="22"/>
  <c r="Q11" i="22"/>
  <c r="P11" i="22"/>
  <c r="K11" i="22"/>
  <c r="F11" i="22"/>
  <c r="Q10" i="22"/>
  <c r="P10" i="22"/>
  <c r="K10" i="22"/>
  <c r="F10" i="22"/>
  <c r="Q9" i="22"/>
  <c r="P9" i="22"/>
  <c r="K9" i="22"/>
  <c r="F9" i="22"/>
  <c r="Q8" i="22"/>
  <c r="P8" i="22"/>
  <c r="K8" i="22"/>
  <c r="F8" i="22"/>
  <c r="Q7" i="22"/>
  <c r="P7" i="22"/>
  <c r="K7" i="22"/>
  <c r="F7" i="22"/>
  <c r="Q6" i="22"/>
  <c r="P6" i="22"/>
  <c r="K6" i="22"/>
  <c r="F6" i="22"/>
  <c r="F15" i="22" s="1"/>
  <c r="O120" i="1"/>
  <c r="O90" i="1" s="1"/>
  <c r="P3" i="21"/>
  <c r="B3" i="21"/>
  <c r="O38" i="21"/>
  <c r="N38" i="21"/>
  <c r="M38" i="21"/>
  <c r="L38" i="21"/>
  <c r="J38" i="21"/>
  <c r="I38" i="21"/>
  <c r="H38" i="21"/>
  <c r="G38" i="21"/>
  <c r="E38" i="21"/>
  <c r="D38" i="21"/>
  <c r="C38" i="21"/>
  <c r="B38" i="21"/>
  <c r="O37" i="21"/>
  <c r="N37" i="21"/>
  <c r="M37" i="21"/>
  <c r="L37" i="21"/>
  <c r="J37" i="21"/>
  <c r="I37" i="21"/>
  <c r="H37" i="21"/>
  <c r="G37" i="21"/>
  <c r="E37" i="21"/>
  <c r="D37" i="21"/>
  <c r="C37" i="21"/>
  <c r="B37" i="21"/>
  <c r="O36" i="21"/>
  <c r="N36" i="21"/>
  <c r="M36" i="21"/>
  <c r="L36" i="21"/>
  <c r="J36" i="21"/>
  <c r="I36" i="21"/>
  <c r="H36" i="21"/>
  <c r="G36" i="21"/>
  <c r="E36" i="21"/>
  <c r="D36" i="21"/>
  <c r="C36" i="21"/>
  <c r="B36" i="21"/>
  <c r="O35" i="21"/>
  <c r="N35" i="21"/>
  <c r="M35" i="21"/>
  <c r="L35" i="21"/>
  <c r="J35" i="21"/>
  <c r="I35" i="21"/>
  <c r="H35" i="21"/>
  <c r="G35" i="21"/>
  <c r="E35" i="21"/>
  <c r="D35" i="21"/>
  <c r="C35" i="21"/>
  <c r="B35" i="21"/>
  <c r="O34" i="21"/>
  <c r="N34" i="21"/>
  <c r="M34" i="21"/>
  <c r="L34" i="21"/>
  <c r="J34" i="21"/>
  <c r="I34" i="21"/>
  <c r="H34" i="21"/>
  <c r="G34" i="21"/>
  <c r="E34" i="21"/>
  <c r="D34" i="21"/>
  <c r="C34" i="21"/>
  <c r="B34" i="21"/>
  <c r="O33" i="21"/>
  <c r="N33" i="21"/>
  <c r="M33" i="21"/>
  <c r="L33" i="21"/>
  <c r="J33" i="21"/>
  <c r="I33" i="21"/>
  <c r="H33" i="21"/>
  <c r="G33" i="21"/>
  <c r="E33" i="21"/>
  <c r="D33" i="21"/>
  <c r="C33" i="21"/>
  <c r="B33" i="21"/>
  <c r="O32" i="21"/>
  <c r="N32" i="21"/>
  <c r="M32" i="21"/>
  <c r="L32" i="21"/>
  <c r="J32" i="21"/>
  <c r="I32" i="21"/>
  <c r="H32" i="21"/>
  <c r="G32" i="21"/>
  <c r="E32" i="21"/>
  <c r="D32" i="21"/>
  <c r="C32" i="21"/>
  <c r="B32" i="21"/>
  <c r="O31" i="21"/>
  <c r="N31" i="21"/>
  <c r="M31" i="21"/>
  <c r="L31" i="21"/>
  <c r="J31" i="21"/>
  <c r="I31" i="21"/>
  <c r="H31" i="21"/>
  <c r="G31" i="21"/>
  <c r="E31" i="21"/>
  <c r="D31" i="21"/>
  <c r="C31" i="21"/>
  <c r="B31" i="21"/>
  <c r="O30" i="21"/>
  <c r="O39" i="21" s="1"/>
  <c r="N30" i="21"/>
  <c r="N39" i="21" s="1"/>
  <c r="M30" i="21"/>
  <c r="M39" i="21" s="1"/>
  <c r="L30" i="21"/>
  <c r="L39" i="21" s="1"/>
  <c r="J30" i="21"/>
  <c r="J39" i="21" s="1"/>
  <c r="I30" i="21"/>
  <c r="I39" i="21" s="1"/>
  <c r="H30" i="21"/>
  <c r="H39" i="21" s="1"/>
  <c r="G30" i="21"/>
  <c r="G39" i="21" s="1"/>
  <c r="E30" i="21"/>
  <c r="E39" i="21" s="1"/>
  <c r="D30" i="21"/>
  <c r="D39" i="21" s="1"/>
  <c r="C30" i="21"/>
  <c r="C39" i="21" s="1"/>
  <c r="B30" i="21"/>
  <c r="B39" i="21" s="1"/>
  <c r="O27" i="21"/>
  <c r="AH120" i="1" s="1"/>
  <c r="AH90" i="1" s="1"/>
  <c r="N27" i="21"/>
  <c r="AG120" i="1" s="1"/>
  <c r="AG90" i="1" s="1"/>
  <c r="M27" i="21"/>
  <c r="AF120" i="1" s="1"/>
  <c r="AF90" i="1" s="1"/>
  <c r="L27" i="21"/>
  <c r="AE120" i="1" s="1"/>
  <c r="AE90" i="1" s="1"/>
  <c r="J27" i="21"/>
  <c r="AC120" i="1" s="1"/>
  <c r="AC90" i="1" s="1"/>
  <c r="I27" i="21"/>
  <c r="AB120" i="1" s="1"/>
  <c r="AB90" i="1" s="1"/>
  <c r="H27" i="21"/>
  <c r="AA120" i="1" s="1"/>
  <c r="AA90" i="1" s="1"/>
  <c r="G27" i="21"/>
  <c r="Z120" i="1" s="1"/>
  <c r="Z90" i="1" s="1"/>
  <c r="E27" i="21"/>
  <c r="X120" i="1" s="1"/>
  <c r="X90" i="1" s="1"/>
  <c r="D27" i="21"/>
  <c r="W120" i="1" s="1"/>
  <c r="W90" i="1" s="1"/>
  <c r="C27" i="21"/>
  <c r="V120" i="1" s="1"/>
  <c r="V90" i="1" s="1"/>
  <c r="B27" i="21"/>
  <c r="U120" i="1" s="1"/>
  <c r="U90" i="1" s="1"/>
  <c r="Q26" i="21"/>
  <c r="P26" i="21"/>
  <c r="K26" i="21"/>
  <c r="F26" i="21"/>
  <c r="Q25" i="21"/>
  <c r="P25" i="21"/>
  <c r="K25" i="21"/>
  <c r="F25" i="21"/>
  <c r="Q24" i="21"/>
  <c r="P24" i="21"/>
  <c r="K24" i="21"/>
  <c r="F24" i="21"/>
  <c r="Q23" i="21"/>
  <c r="P23" i="21"/>
  <c r="K23" i="21"/>
  <c r="F23" i="21"/>
  <c r="Q22" i="21"/>
  <c r="P22" i="21"/>
  <c r="K22" i="21"/>
  <c r="F22" i="21"/>
  <c r="Q21" i="21"/>
  <c r="P21" i="21"/>
  <c r="K21" i="21"/>
  <c r="F21" i="21"/>
  <c r="Q20" i="21"/>
  <c r="P20" i="21"/>
  <c r="K20" i="21"/>
  <c r="F20" i="21"/>
  <c r="Q19" i="21"/>
  <c r="P19" i="21"/>
  <c r="K19" i="21"/>
  <c r="F19" i="21"/>
  <c r="Q18" i="21"/>
  <c r="P18" i="21"/>
  <c r="K18" i="21"/>
  <c r="F18" i="21"/>
  <c r="O15" i="21"/>
  <c r="P120" i="1" s="1"/>
  <c r="P90" i="1" s="1"/>
  <c r="N15" i="21"/>
  <c r="M15" i="21"/>
  <c r="N120" i="1" s="1"/>
  <c r="N90" i="1" s="1"/>
  <c r="L15" i="21"/>
  <c r="M120" i="1" s="1"/>
  <c r="M90" i="1" s="1"/>
  <c r="J15" i="21"/>
  <c r="K120" i="1" s="1"/>
  <c r="K90" i="1" s="1"/>
  <c r="I15" i="21"/>
  <c r="J120" i="1" s="1"/>
  <c r="J90" i="1" s="1"/>
  <c r="L90" i="1" s="1"/>
  <c r="H15" i="21"/>
  <c r="I120" i="1" s="1"/>
  <c r="I90" i="1" s="1"/>
  <c r="G15" i="21"/>
  <c r="H120" i="1" s="1"/>
  <c r="H90" i="1" s="1"/>
  <c r="E15" i="21"/>
  <c r="F120" i="1" s="1"/>
  <c r="F90" i="1" s="1"/>
  <c r="G90" i="1" s="1"/>
  <c r="D15" i="21"/>
  <c r="E120" i="1" s="1"/>
  <c r="E90" i="1" s="1"/>
  <c r="C15" i="21"/>
  <c r="D120" i="1" s="1"/>
  <c r="D90" i="1" s="1"/>
  <c r="B15" i="21"/>
  <c r="C120" i="1" s="1"/>
  <c r="C90" i="1" s="1"/>
  <c r="Q14" i="21"/>
  <c r="P14" i="21"/>
  <c r="K14" i="21"/>
  <c r="F14" i="21"/>
  <c r="Q13" i="21"/>
  <c r="P13" i="21"/>
  <c r="K13" i="21"/>
  <c r="F13" i="21"/>
  <c r="Q12" i="21"/>
  <c r="P12" i="21"/>
  <c r="K12" i="21"/>
  <c r="F12" i="21"/>
  <c r="Q11" i="21"/>
  <c r="P11" i="21"/>
  <c r="K11" i="21"/>
  <c r="F11" i="21"/>
  <c r="Q10" i="21"/>
  <c r="P10" i="21"/>
  <c r="K10" i="21"/>
  <c r="F10" i="21"/>
  <c r="Q9" i="21"/>
  <c r="P9" i="21"/>
  <c r="K9" i="21"/>
  <c r="F9" i="21"/>
  <c r="Q8" i="21"/>
  <c r="P8" i="21"/>
  <c r="K8" i="21"/>
  <c r="F8" i="21"/>
  <c r="Q7" i="21"/>
  <c r="P7" i="21"/>
  <c r="K7" i="21"/>
  <c r="F7" i="21"/>
  <c r="Q6" i="21"/>
  <c r="P6" i="21"/>
  <c r="K6" i="21"/>
  <c r="F6" i="21"/>
  <c r="AG119" i="1"/>
  <c r="AG89" i="1" s="1"/>
  <c r="P3" i="20"/>
  <c r="B3" i="20"/>
  <c r="O38" i="20"/>
  <c r="N38" i="20"/>
  <c r="M38" i="20"/>
  <c r="L38" i="20"/>
  <c r="J38" i="20"/>
  <c r="I38" i="20"/>
  <c r="H38" i="20"/>
  <c r="G38" i="20"/>
  <c r="E38" i="20"/>
  <c r="D38" i="20"/>
  <c r="C38" i="20"/>
  <c r="B38" i="20"/>
  <c r="O37" i="20"/>
  <c r="N37" i="20"/>
  <c r="M37" i="20"/>
  <c r="L37" i="20"/>
  <c r="J37" i="20"/>
  <c r="I37" i="20"/>
  <c r="H37" i="20"/>
  <c r="G37" i="20"/>
  <c r="E37" i="20"/>
  <c r="D37" i="20"/>
  <c r="C37" i="20"/>
  <c r="B37" i="20"/>
  <c r="O36" i="20"/>
  <c r="N36" i="20"/>
  <c r="M36" i="20"/>
  <c r="L36" i="20"/>
  <c r="J36" i="20"/>
  <c r="I36" i="20"/>
  <c r="H36" i="20"/>
  <c r="G36" i="20"/>
  <c r="E36" i="20"/>
  <c r="D36" i="20"/>
  <c r="C36" i="20"/>
  <c r="B36" i="20"/>
  <c r="O35" i="20"/>
  <c r="N35" i="20"/>
  <c r="M35" i="20"/>
  <c r="L35" i="20"/>
  <c r="J35" i="20"/>
  <c r="I35" i="20"/>
  <c r="H35" i="20"/>
  <c r="G35" i="20"/>
  <c r="E35" i="20"/>
  <c r="D35" i="20"/>
  <c r="C35" i="20"/>
  <c r="B35" i="20"/>
  <c r="O34" i="20"/>
  <c r="N34" i="20"/>
  <c r="M34" i="20"/>
  <c r="L34" i="20"/>
  <c r="J34" i="20"/>
  <c r="I34" i="20"/>
  <c r="H34" i="20"/>
  <c r="G34" i="20"/>
  <c r="E34" i="20"/>
  <c r="D34" i="20"/>
  <c r="C34" i="20"/>
  <c r="B34" i="20"/>
  <c r="O33" i="20"/>
  <c r="N33" i="20"/>
  <c r="M33" i="20"/>
  <c r="L33" i="20"/>
  <c r="J33" i="20"/>
  <c r="I33" i="20"/>
  <c r="H33" i="20"/>
  <c r="G33" i="20"/>
  <c r="E33" i="20"/>
  <c r="D33" i="20"/>
  <c r="C33" i="20"/>
  <c r="B33" i="20"/>
  <c r="O32" i="20"/>
  <c r="N32" i="20"/>
  <c r="M32" i="20"/>
  <c r="L32" i="20"/>
  <c r="J32" i="20"/>
  <c r="I32" i="20"/>
  <c r="H32" i="20"/>
  <c r="G32" i="20"/>
  <c r="E32" i="20"/>
  <c r="D32" i="20"/>
  <c r="C32" i="20"/>
  <c r="B32" i="20"/>
  <c r="O31" i="20"/>
  <c r="N31" i="20"/>
  <c r="M31" i="20"/>
  <c r="L31" i="20"/>
  <c r="J31" i="20"/>
  <c r="I31" i="20"/>
  <c r="H31" i="20"/>
  <c r="G31" i="20"/>
  <c r="E31" i="20"/>
  <c r="D31" i="20"/>
  <c r="C31" i="20"/>
  <c r="B31" i="20"/>
  <c r="O30" i="20"/>
  <c r="O39" i="20" s="1"/>
  <c r="N30" i="20"/>
  <c r="N39" i="20" s="1"/>
  <c r="M30" i="20"/>
  <c r="M39" i="20" s="1"/>
  <c r="L30" i="20"/>
  <c r="L39" i="20" s="1"/>
  <c r="J30" i="20"/>
  <c r="I30" i="20"/>
  <c r="I39" i="20" s="1"/>
  <c r="H30" i="20"/>
  <c r="H39" i="20" s="1"/>
  <c r="G30" i="20"/>
  <c r="G39" i="20" s="1"/>
  <c r="E30" i="20"/>
  <c r="E39" i="20" s="1"/>
  <c r="D30" i="20"/>
  <c r="D39" i="20" s="1"/>
  <c r="C30" i="20"/>
  <c r="C39" i="20" s="1"/>
  <c r="B30" i="20"/>
  <c r="B39" i="20" s="1"/>
  <c r="O27" i="20"/>
  <c r="AH119" i="1" s="1"/>
  <c r="AH89" i="1" s="1"/>
  <c r="N27" i="20"/>
  <c r="M27" i="20"/>
  <c r="AF119" i="1" s="1"/>
  <c r="AF89" i="1" s="1"/>
  <c r="L27" i="20"/>
  <c r="AE119" i="1" s="1"/>
  <c r="AE89" i="1" s="1"/>
  <c r="J27" i="20"/>
  <c r="AC119" i="1" s="1"/>
  <c r="AC89" i="1" s="1"/>
  <c r="I27" i="20"/>
  <c r="AB119" i="1" s="1"/>
  <c r="AB89" i="1" s="1"/>
  <c r="H27" i="20"/>
  <c r="AA119" i="1" s="1"/>
  <c r="AA89" i="1" s="1"/>
  <c r="G27" i="20"/>
  <c r="Z119" i="1" s="1"/>
  <c r="Z89" i="1" s="1"/>
  <c r="E27" i="20"/>
  <c r="X119" i="1" s="1"/>
  <c r="X89" i="1" s="1"/>
  <c r="D27" i="20"/>
  <c r="W119" i="1" s="1"/>
  <c r="W89" i="1" s="1"/>
  <c r="C27" i="20"/>
  <c r="V119" i="1" s="1"/>
  <c r="V89" i="1" s="1"/>
  <c r="B27" i="20"/>
  <c r="U119" i="1" s="1"/>
  <c r="U89" i="1" s="1"/>
  <c r="Q26" i="20"/>
  <c r="P26" i="20"/>
  <c r="K26" i="20"/>
  <c r="F26" i="20"/>
  <c r="Q25" i="20"/>
  <c r="P25" i="20"/>
  <c r="K25" i="20"/>
  <c r="F25" i="20"/>
  <c r="Q24" i="20"/>
  <c r="P24" i="20"/>
  <c r="K24" i="20"/>
  <c r="F24" i="20"/>
  <c r="Q23" i="20"/>
  <c r="P23" i="20"/>
  <c r="K23" i="20"/>
  <c r="F23" i="20"/>
  <c r="Q22" i="20"/>
  <c r="P22" i="20"/>
  <c r="K22" i="20"/>
  <c r="F22" i="20"/>
  <c r="Q21" i="20"/>
  <c r="P21" i="20"/>
  <c r="K21" i="20"/>
  <c r="F21" i="20"/>
  <c r="Q20" i="20"/>
  <c r="P20" i="20"/>
  <c r="K20" i="20"/>
  <c r="F20" i="20"/>
  <c r="Q19" i="20"/>
  <c r="P19" i="20"/>
  <c r="K19" i="20"/>
  <c r="F19" i="20"/>
  <c r="Q18" i="20"/>
  <c r="P18" i="20"/>
  <c r="P27" i="20" s="1"/>
  <c r="K18" i="20"/>
  <c r="F18" i="20"/>
  <c r="O15" i="20"/>
  <c r="P119" i="1" s="1"/>
  <c r="P89" i="1" s="1"/>
  <c r="N15" i="20"/>
  <c r="O119" i="1" s="1"/>
  <c r="O89" i="1" s="1"/>
  <c r="M15" i="20"/>
  <c r="N119" i="1" s="1"/>
  <c r="N89" i="1" s="1"/>
  <c r="L15" i="20"/>
  <c r="M119" i="1" s="1"/>
  <c r="M89" i="1" s="1"/>
  <c r="J15" i="20"/>
  <c r="K119" i="1" s="1"/>
  <c r="K89" i="1" s="1"/>
  <c r="I15" i="20"/>
  <c r="J119" i="1" s="1"/>
  <c r="J89" i="1" s="1"/>
  <c r="H15" i="20"/>
  <c r="I119" i="1" s="1"/>
  <c r="I89" i="1" s="1"/>
  <c r="G15" i="20"/>
  <c r="H119" i="1" s="1"/>
  <c r="H89" i="1" s="1"/>
  <c r="E15" i="20"/>
  <c r="F119" i="1" s="1"/>
  <c r="F89" i="1" s="1"/>
  <c r="D15" i="20"/>
  <c r="E119" i="1" s="1"/>
  <c r="E89" i="1" s="1"/>
  <c r="C15" i="20"/>
  <c r="D119" i="1" s="1"/>
  <c r="D89" i="1" s="1"/>
  <c r="G89" i="1" s="1"/>
  <c r="B15" i="20"/>
  <c r="C119" i="1" s="1"/>
  <c r="C89" i="1" s="1"/>
  <c r="Q14" i="20"/>
  <c r="P14" i="20"/>
  <c r="K14" i="20"/>
  <c r="F14" i="20"/>
  <c r="Q13" i="20"/>
  <c r="P13" i="20"/>
  <c r="K13" i="20"/>
  <c r="F13" i="20"/>
  <c r="Q12" i="20"/>
  <c r="P12" i="20"/>
  <c r="K12" i="20"/>
  <c r="F12" i="20"/>
  <c r="Q11" i="20"/>
  <c r="P11" i="20"/>
  <c r="K11" i="20"/>
  <c r="F11" i="20"/>
  <c r="Q10" i="20"/>
  <c r="P10" i="20"/>
  <c r="K10" i="20"/>
  <c r="F10" i="20"/>
  <c r="Q9" i="20"/>
  <c r="P9" i="20"/>
  <c r="K9" i="20"/>
  <c r="F9" i="20"/>
  <c r="Q8" i="20"/>
  <c r="P8" i="20"/>
  <c r="K8" i="20"/>
  <c r="F8" i="20"/>
  <c r="Q7" i="20"/>
  <c r="P7" i="20"/>
  <c r="K7" i="20"/>
  <c r="F7" i="20"/>
  <c r="Q6" i="20"/>
  <c r="P6" i="20"/>
  <c r="P15" i="20" s="1"/>
  <c r="K6" i="20"/>
  <c r="F6" i="20"/>
  <c r="P3" i="19"/>
  <c r="B3" i="19"/>
  <c r="O38" i="19"/>
  <c r="N38" i="19"/>
  <c r="M38" i="19"/>
  <c r="L38" i="19"/>
  <c r="J38" i="19"/>
  <c r="I38" i="19"/>
  <c r="H38" i="19"/>
  <c r="G38" i="19"/>
  <c r="E38" i="19"/>
  <c r="D38" i="19"/>
  <c r="C38" i="19"/>
  <c r="B38" i="19"/>
  <c r="O37" i="19"/>
  <c r="N37" i="19"/>
  <c r="M37" i="19"/>
  <c r="L37" i="19"/>
  <c r="J37" i="19"/>
  <c r="I37" i="19"/>
  <c r="H37" i="19"/>
  <c r="G37" i="19"/>
  <c r="E37" i="19"/>
  <c r="D37" i="19"/>
  <c r="C37" i="19"/>
  <c r="B37" i="19"/>
  <c r="O36" i="19"/>
  <c r="N36" i="19"/>
  <c r="M36" i="19"/>
  <c r="L36" i="19"/>
  <c r="J36" i="19"/>
  <c r="I36" i="19"/>
  <c r="H36" i="19"/>
  <c r="G36" i="19"/>
  <c r="E36" i="19"/>
  <c r="D36" i="19"/>
  <c r="C36" i="19"/>
  <c r="B36" i="19"/>
  <c r="O35" i="19"/>
  <c r="N35" i="19"/>
  <c r="M35" i="19"/>
  <c r="L35" i="19"/>
  <c r="J35" i="19"/>
  <c r="I35" i="19"/>
  <c r="H35" i="19"/>
  <c r="G35" i="19"/>
  <c r="E35" i="19"/>
  <c r="D35" i="19"/>
  <c r="C35" i="19"/>
  <c r="B35" i="19"/>
  <c r="O34" i="19"/>
  <c r="N34" i="19"/>
  <c r="M34" i="19"/>
  <c r="L34" i="19"/>
  <c r="J34" i="19"/>
  <c r="I34" i="19"/>
  <c r="H34" i="19"/>
  <c r="G34" i="19"/>
  <c r="E34" i="19"/>
  <c r="D34" i="19"/>
  <c r="C34" i="19"/>
  <c r="B34" i="19"/>
  <c r="O33" i="19"/>
  <c r="N33" i="19"/>
  <c r="M33" i="19"/>
  <c r="L33" i="19"/>
  <c r="J33" i="19"/>
  <c r="I33" i="19"/>
  <c r="H33" i="19"/>
  <c r="G33" i="19"/>
  <c r="E33" i="19"/>
  <c r="D33" i="19"/>
  <c r="C33" i="19"/>
  <c r="B33" i="19"/>
  <c r="O32" i="19"/>
  <c r="N32" i="19"/>
  <c r="M32" i="19"/>
  <c r="L32" i="19"/>
  <c r="J32" i="19"/>
  <c r="I32" i="19"/>
  <c r="H32" i="19"/>
  <c r="G32" i="19"/>
  <c r="E32" i="19"/>
  <c r="D32" i="19"/>
  <c r="C32" i="19"/>
  <c r="B32" i="19"/>
  <c r="O31" i="19"/>
  <c r="N31" i="19"/>
  <c r="M31" i="19"/>
  <c r="L31" i="19"/>
  <c r="J31" i="19"/>
  <c r="I31" i="19"/>
  <c r="H31" i="19"/>
  <c r="G31" i="19"/>
  <c r="E31" i="19"/>
  <c r="D31" i="19"/>
  <c r="C31" i="19"/>
  <c r="B31" i="19"/>
  <c r="O30" i="19"/>
  <c r="O39" i="19" s="1"/>
  <c r="N30" i="19"/>
  <c r="N39" i="19" s="1"/>
  <c r="M30" i="19"/>
  <c r="M39" i="19" s="1"/>
  <c r="L30" i="19"/>
  <c r="L39" i="19" s="1"/>
  <c r="J30" i="19"/>
  <c r="J39" i="19" s="1"/>
  <c r="I30" i="19"/>
  <c r="I39" i="19" s="1"/>
  <c r="H30" i="19"/>
  <c r="H39" i="19" s="1"/>
  <c r="G30" i="19"/>
  <c r="G39" i="19" s="1"/>
  <c r="E30" i="19"/>
  <c r="E39" i="19" s="1"/>
  <c r="D30" i="19"/>
  <c r="D39" i="19" s="1"/>
  <c r="C30" i="19"/>
  <c r="C39" i="19" s="1"/>
  <c r="B30" i="19"/>
  <c r="B39" i="19" s="1"/>
  <c r="O27" i="19"/>
  <c r="AH118" i="1" s="1"/>
  <c r="AH88" i="1" s="1"/>
  <c r="N27" i="19"/>
  <c r="AG118" i="1" s="1"/>
  <c r="AG88" i="1" s="1"/>
  <c r="M27" i="19"/>
  <c r="AF118" i="1" s="1"/>
  <c r="AF88" i="1" s="1"/>
  <c r="L27" i="19"/>
  <c r="AE118" i="1" s="1"/>
  <c r="AE88" i="1" s="1"/>
  <c r="J27" i="19"/>
  <c r="AC118" i="1" s="1"/>
  <c r="AC88" i="1" s="1"/>
  <c r="I27" i="19"/>
  <c r="AB118" i="1" s="1"/>
  <c r="AB88" i="1" s="1"/>
  <c r="H27" i="19"/>
  <c r="AA118" i="1" s="1"/>
  <c r="AA88" i="1" s="1"/>
  <c r="G27" i="19"/>
  <c r="Z118" i="1" s="1"/>
  <c r="Z88" i="1" s="1"/>
  <c r="E27" i="19"/>
  <c r="X118" i="1" s="1"/>
  <c r="X88" i="1" s="1"/>
  <c r="D27" i="19"/>
  <c r="W118" i="1" s="1"/>
  <c r="W88" i="1" s="1"/>
  <c r="C27" i="19"/>
  <c r="V118" i="1" s="1"/>
  <c r="V88" i="1" s="1"/>
  <c r="B27" i="19"/>
  <c r="U118" i="1" s="1"/>
  <c r="U88" i="1" s="1"/>
  <c r="Q26" i="19"/>
  <c r="P26" i="19"/>
  <c r="K26" i="19"/>
  <c r="F26" i="19"/>
  <c r="Q25" i="19"/>
  <c r="P25" i="19"/>
  <c r="K25" i="19"/>
  <c r="F25" i="19"/>
  <c r="Q24" i="19"/>
  <c r="P24" i="19"/>
  <c r="K24" i="19"/>
  <c r="F24" i="19"/>
  <c r="Q23" i="19"/>
  <c r="P23" i="19"/>
  <c r="K23" i="19"/>
  <c r="F23" i="19"/>
  <c r="Q22" i="19"/>
  <c r="P22" i="19"/>
  <c r="K22" i="19"/>
  <c r="F22" i="19"/>
  <c r="Q21" i="19"/>
  <c r="P21" i="19"/>
  <c r="K21" i="19"/>
  <c r="F21" i="19"/>
  <c r="Q20" i="19"/>
  <c r="P20" i="19"/>
  <c r="K20" i="19"/>
  <c r="F20" i="19"/>
  <c r="Q19" i="19"/>
  <c r="P19" i="19"/>
  <c r="K19" i="19"/>
  <c r="F19" i="19"/>
  <c r="Q18" i="19"/>
  <c r="P18" i="19"/>
  <c r="K18" i="19"/>
  <c r="F18" i="19"/>
  <c r="O15" i="19"/>
  <c r="P118" i="1" s="1"/>
  <c r="P88" i="1" s="1"/>
  <c r="N15" i="19"/>
  <c r="O118" i="1" s="1"/>
  <c r="O88" i="1" s="1"/>
  <c r="M15" i="19"/>
  <c r="N118" i="1" s="1"/>
  <c r="N88" i="1" s="1"/>
  <c r="L15" i="19"/>
  <c r="M118" i="1" s="1"/>
  <c r="M88" i="1" s="1"/>
  <c r="J15" i="19"/>
  <c r="K118" i="1" s="1"/>
  <c r="K88" i="1" s="1"/>
  <c r="I15" i="19"/>
  <c r="J118" i="1" s="1"/>
  <c r="J88" i="1" s="1"/>
  <c r="H15" i="19"/>
  <c r="I118" i="1" s="1"/>
  <c r="I88" i="1" s="1"/>
  <c r="G15" i="19"/>
  <c r="H118" i="1" s="1"/>
  <c r="H88" i="1" s="1"/>
  <c r="E15" i="19"/>
  <c r="F118" i="1" s="1"/>
  <c r="F88" i="1" s="1"/>
  <c r="D15" i="19"/>
  <c r="E118" i="1" s="1"/>
  <c r="E88" i="1" s="1"/>
  <c r="C15" i="19"/>
  <c r="D118" i="1" s="1"/>
  <c r="D88" i="1" s="1"/>
  <c r="B15" i="19"/>
  <c r="C118" i="1" s="1"/>
  <c r="C88" i="1" s="1"/>
  <c r="Q14" i="19"/>
  <c r="P14" i="19"/>
  <c r="K14" i="19"/>
  <c r="F14" i="19"/>
  <c r="Q13" i="19"/>
  <c r="P13" i="19"/>
  <c r="K13" i="19"/>
  <c r="F13" i="19"/>
  <c r="Q12" i="19"/>
  <c r="P12" i="19"/>
  <c r="K12" i="19"/>
  <c r="F12" i="19"/>
  <c r="Q11" i="19"/>
  <c r="P11" i="19"/>
  <c r="K11" i="19"/>
  <c r="F11" i="19"/>
  <c r="Q10" i="19"/>
  <c r="P10" i="19"/>
  <c r="K10" i="19"/>
  <c r="F10" i="19"/>
  <c r="Q9" i="19"/>
  <c r="P9" i="19"/>
  <c r="K9" i="19"/>
  <c r="F9" i="19"/>
  <c r="Q8" i="19"/>
  <c r="P8" i="19"/>
  <c r="K8" i="19"/>
  <c r="F8" i="19"/>
  <c r="Q7" i="19"/>
  <c r="P7" i="19"/>
  <c r="K7" i="19"/>
  <c r="F7" i="19"/>
  <c r="Q6" i="19"/>
  <c r="P6" i="19"/>
  <c r="K6" i="19"/>
  <c r="F6" i="19"/>
  <c r="F15" i="19" s="1"/>
  <c r="AB117" i="1"/>
  <c r="AB87" i="1" s="1"/>
  <c r="P3" i="18"/>
  <c r="B3" i="18"/>
  <c r="O38" i="18"/>
  <c r="N38" i="18"/>
  <c r="M38" i="18"/>
  <c r="L38" i="18"/>
  <c r="J38" i="18"/>
  <c r="I38" i="18"/>
  <c r="H38" i="18"/>
  <c r="G38" i="18"/>
  <c r="E38" i="18"/>
  <c r="D38" i="18"/>
  <c r="C38" i="18"/>
  <c r="B38" i="18"/>
  <c r="O37" i="18"/>
  <c r="N37" i="18"/>
  <c r="M37" i="18"/>
  <c r="L37" i="18"/>
  <c r="J37" i="18"/>
  <c r="I37" i="18"/>
  <c r="H37" i="18"/>
  <c r="G37" i="18"/>
  <c r="E37" i="18"/>
  <c r="D37" i="18"/>
  <c r="C37" i="18"/>
  <c r="B37" i="18"/>
  <c r="O36" i="18"/>
  <c r="N36" i="18"/>
  <c r="M36" i="18"/>
  <c r="L36" i="18"/>
  <c r="J36" i="18"/>
  <c r="I36" i="18"/>
  <c r="H36" i="18"/>
  <c r="G36" i="18"/>
  <c r="E36" i="18"/>
  <c r="D36" i="18"/>
  <c r="C36" i="18"/>
  <c r="B36" i="18"/>
  <c r="O35" i="18"/>
  <c r="N35" i="18"/>
  <c r="M35" i="18"/>
  <c r="L35" i="18"/>
  <c r="J35" i="18"/>
  <c r="I35" i="18"/>
  <c r="H35" i="18"/>
  <c r="G35" i="18"/>
  <c r="E35" i="18"/>
  <c r="D35" i="18"/>
  <c r="C35" i="18"/>
  <c r="B35" i="18"/>
  <c r="O34" i="18"/>
  <c r="N34" i="18"/>
  <c r="M34" i="18"/>
  <c r="L34" i="18"/>
  <c r="J34" i="18"/>
  <c r="I34" i="18"/>
  <c r="H34" i="18"/>
  <c r="G34" i="18"/>
  <c r="E34" i="18"/>
  <c r="D34" i="18"/>
  <c r="C34" i="18"/>
  <c r="B34" i="18"/>
  <c r="O33" i="18"/>
  <c r="N33" i="18"/>
  <c r="M33" i="18"/>
  <c r="L33" i="18"/>
  <c r="J33" i="18"/>
  <c r="I33" i="18"/>
  <c r="H33" i="18"/>
  <c r="G33" i="18"/>
  <c r="E33" i="18"/>
  <c r="D33" i="18"/>
  <c r="C33" i="18"/>
  <c r="B33" i="18"/>
  <c r="O32" i="18"/>
  <c r="N32" i="18"/>
  <c r="M32" i="18"/>
  <c r="L32" i="18"/>
  <c r="J32" i="18"/>
  <c r="I32" i="18"/>
  <c r="H32" i="18"/>
  <c r="G32" i="18"/>
  <c r="E32" i="18"/>
  <c r="D32" i="18"/>
  <c r="C32" i="18"/>
  <c r="B32" i="18"/>
  <c r="O31" i="18"/>
  <c r="N31" i="18"/>
  <c r="M31" i="18"/>
  <c r="L31" i="18"/>
  <c r="J31" i="18"/>
  <c r="I31" i="18"/>
  <c r="H31" i="18"/>
  <c r="G31" i="18"/>
  <c r="E31" i="18"/>
  <c r="D31" i="18"/>
  <c r="C31" i="18"/>
  <c r="B31" i="18"/>
  <c r="O30" i="18"/>
  <c r="O39" i="18" s="1"/>
  <c r="N30" i="18"/>
  <c r="N39" i="18" s="1"/>
  <c r="M30" i="18"/>
  <c r="M39" i="18" s="1"/>
  <c r="L30" i="18"/>
  <c r="L39" i="18" s="1"/>
  <c r="J30" i="18"/>
  <c r="J39" i="18" s="1"/>
  <c r="I30" i="18"/>
  <c r="I39" i="18" s="1"/>
  <c r="H30" i="18"/>
  <c r="H39" i="18" s="1"/>
  <c r="G30" i="18"/>
  <c r="G39" i="18" s="1"/>
  <c r="E30" i="18"/>
  <c r="E39" i="18" s="1"/>
  <c r="D30" i="18"/>
  <c r="D39" i="18" s="1"/>
  <c r="C30" i="18"/>
  <c r="C39" i="18" s="1"/>
  <c r="B30" i="18"/>
  <c r="B39" i="18" s="1"/>
  <c r="O27" i="18"/>
  <c r="AH117" i="1" s="1"/>
  <c r="AH87" i="1" s="1"/>
  <c r="N27" i="18"/>
  <c r="AG117" i="1" s="1"/>
  <c r="AG87" i="1" s="1"/>
  <c r="M27" i="18"/>
  <c r="AF117" i="1" s="1"/>
  <c r="AF87" i="1" s="1"/>
  <c r="L27" i="18"/>
  <c r="AE117" i="1" s="1"/>
  <c r="AE87" i="1" s="1"/>
  <c r="J27" i="18"/>
  <c r="AC117" i="1" s="1"/>
  <c r="AC87" i="1" s="1"/>
  <c r="I27" i="18"/>
  <c r="H27" i="18"/>
  <c r="AA117" i="1" s="1"/>
  <c r="AA87" i="1" s="1"/>
  <c r="G27" i="18"/>
  <c r="Z117" i="1" s="1"/>
  <c r="Z87" i="1" s="1"/>
  <c r="E27" i="18"/>
  <c r="X117" i="1" s="1"/>
  <c r="X87" i="1" s="1"/>
  <c r="D27" i="18"/>
  <c r="W117" i="1" s="1"/>
  <c r="W87" i="1" s="1"/>
  <c r="C27" i="18"/>
  <c r="V117" i="1" s="1"/>
  <c r="V87" i="1" s="1"/>
  <c r="B27" i="18"/>
  <c r="U117" i="1" s="1"/>
  <c r="U87" i="1" s="1"/>
  <c r="Q26" i="18"/>
  <c r="P26" i="18"/>
  <c r="K26" i="18"/>
  <c r="F26" i="18"/>
  <c r="Q25" i="18"/>
  <c r="P25" i="18"/>
  <c r="K25" i="18"/>
  <c r="F25" i="18"/>
  <c r="Q24" i="18"/>
  <c r="P24" i="18"/>
  <c r="K24" i="18"/>
  <c r="F24" i="18"/>
  <c r="Q23" i="18"/>
  <c r="P23" i="18"/>
  <c r="K23" i="18"/>
  <c r="F23" i="18"/>
  <c r="Q22" i="18"/>
  <c r="P22" i="18"/>
  <c r="K22" i="18"/>
  <c r="F22" i="18"/>
  <c r="Q21" i="18"/>
  <c r="P21" i="18"/>
  <c r="K21" i="18"/>
  <c r="F21" i="18"/>
  <c r="Q20" i="18"/>
  <c r="P20" i="18"/>
  <c r="K20" i="18"/>
  <c r="F20" i="18"/>
  <c r="Q19" i="18"/>
  <c r="P19" i="18"/>
  <c r="K19" i="18"/>
  <c r="F19" i="18"/>
  <c r="Q18" i="18"/>
  <c r="P18" i="18"/>
  <c r="K18" i="18"/>
  <c r="F18" i="18"/>
  <c r="O15" i="18"/>
  <c r="P117" i="1" s="1"/>
  <c r="P87" i="1" s="1"/>
  <c r="N15" i="18"/>
  <c r="O117" i="1" s="1"/>
  <c r="O87" i="1" s="1"/>
  <c r="M15" i="18"/>
  <c r="N117" i="1" s="1"/>
  <c r="N87" i="1" s="1"/>
  <c r="L15" i="18"/>
  <c r="M117" i="1" s="1"/>
  <c r="M87" i="1" s="1"/>
  <c r="J15" i="18"/>
  <c r="K117" i="1" s="1"/>
  <c r="K87" i="1" s="1"/>
  <c r="I15" i="18"/>
  <c r="J117" i="1" s="1"/>
  <c r="J87" i="1" s="1"/>
  <c r="H15" i="18"/>
  <c r="I117" i="1" s="1"/>
  <c r="I87" i="1" s="1"/>
  <c r="G15" i="18"/>
  <c r="H117" i="1" s="1"/>
  <c r="H87" i="1" s="1"/>
  <c r="E15" i="18"/>
  <c r="F117" i="1" s="1"/>
  <c r="F87" i="1" s="1"/>
  <c r="D15" i="18"/>
  <c r="E117" i="1" s="1"/>
  <c r="E87" i="1" s="1"/>
  <c r="C15" i="18"/>
  <c r="D117" i="1" s="1"/>
  <c r="D87" i="1" s="1"/>
  <c r="B15" i="18"/>
  <c r="C117" i="1" s="1"/>
  <c r="C87" i="1" s="1"/>
  <c r="Q14" i="18"/>
  <c r="P14" i="18"/>
  <c r="K14" i="18"/>
  <c r="F14" i="18"/>
  <c r="Q13" i="18"/>
  <c r="P13" i="18"/>
  <c r="K13" i="18"/>
  <c r="F13" i="18"/>
  <c r="Q12" i="18"/>
  <c r="P12" i="18"/>
  <c r="K12" i="18"/>
  <c r="F12" i="18"/>
  <c r="Q11" i="18"/>
  <c r="P11" i="18"/>
  <c r="K11" i="18"/>
  <c r="F11" i="18"/>
  <c r="Q10" i="18"/>
  <c r="P10" i="18"/>
  <c r="K10" i="18"/>
  <c r="F10" i="18"/>
  <c r="Q9" i="18"/>
  <c r="P9" i="18"/>
  <c r="K9" i="18"/>
  <c r="F9" i="18"/>
  <c r="Q8" i="18"/>
  <c r="P8" i="18"/>
  <c r="K8" i="18"/>
  <c r="F8" i="18"/>
  <c r="Q7" i="18"/>
  <c r="P7" i="18"/>
  <c r="K7" i="18"/>
  <c r="F7" i="18"/>
  <c r="Q6" i="18"/>
  <c r="P6" i="18"/>
  <c r="K6" i="18"/>
  <c r="F6" i="18"/>
  <c r="P3" i="17"/>
  <c r="B3" i="17"/>
  <c r="O38" i="17"/>
  <c r="N38" i="17"/>
  <c r="M38" i="17"/>
  <c r="L38" i="17"/>
  <c r="J38" i="17"/>
  <c r="I38" i="17"/>
  <c r="H38" i="17"/>
  <c r="G38" i="17"/>
  <c r="E38" i="17"/>
  <c r="D38" i="17"/>
  <c r="C38" i="17"/>
  <c r="B38" i="17"/>
  <c r="O37" i="17"/>
  <c r="N37" i="17"/>
  <c r="M37" i="17"/>
  <c r="L37" i="17"/>
  <c r="J37" i="17"/>
  <c r="I37" i="17"/>
  <c r="H37" i="17"/>
  <c r="G37" i="17"/>
  <c r="E37" i="17"/>
  <c r="D37" i="17"/>
  <c r="C37" i="17"/>
  <c r="B37" i="17"/>
  <c r="O36" i="17"/>
  <c r="N36" i="17"/>
  <c r="M36" i="17"/>
  <c r="L36" i="17"/>
  <c r="J36" i="17"/>
  <c r="I36" i="17"/>
  <c r="H36" i="17"/>
  <c r="G36" i="17"/>
  <c r="E36" i="17"/>
  <c r="D36" i="17"/>
  <c r="C36" i="17"/>
  <c r="B36" i="17"/>
  <c r="O35" i="17"/>
  <c r="N35" i="17"/>
  <c r="M35" i="17"/>
  <c r="L35" i="17"/>
  <c r="J35" i="17"/>
  <c r="I35" i="17"/>
  <c r="H35" i="17"/>
  <c r="G35" i="17"/>
  <c r="E35" i="17"/>
  <c r="D35" i="17"/>
  <c r="C35" i="17"/>
  <c r="B35" i="17"/>
  <c r="O34" i="17"/>
  <c r="N34" i="17"/>
  <c r="M34" i="17"/>
  <c r="L34" i="17"/>
  <c r="J34" i="17"/>
  <c r="I34" i="17"/>
  <c r="H34" i="17"/>
  <c r="G34" i="17"/>
  <c r="E34" i="17"/>
  <c r="D34" i="17"/>
  <c r="C34" i="17"/>
  <c r="B34" i="17"/>
  <c r="O33" i="17"/>
  <c r="N33" i="17"/>
  <c r="M33" i="17"/>
  <c r="L33" i="17"/>
  <c r="J33" i="17"/>
  <c r="I33" i="17"/>
  <c r="H33" i="17"/>
  <c r="G33" i="17"/>
  <c r="E33" i="17"/>
  <c r="D33" i="17"/>
  <c r="C33" i="17"/>
  <c r="B33" i="17"/>
  <c r="O32" i="17"/>
  <c r="N32" i="17"/>
  <c r="M32" i="17"/>
  <c r="L32" i="17"/>
  <c r="J32" i="17"/>
  <c r="I32" i="17"/>
  <c r="H32" i="17"/>
  <c r="G32" i="17"/>
  <c r="E32" i="17"/>
  <c r="D32" i="17"/>
  <c r="C32" i="17"/>
  <c r="B32" i="17"/>
  <c r="O31" i="17"/>
  <c r="N31" i="17"/>
  <c r="M31" i="17"/>
  <c r="L31" i="17"/>
  <c r="J31" i="17"/>
  <c r="I31" i="17"/>
  <c r="H31" i="17"/>
  <c r="G31" i="17"/>
  <c r="E31" i="17"/>
  <c r="D31" i="17"/>
  <c r="C31" i="17"/>
  <c r="B31" i="17"/>
  <c r="O30" i="17"/>
  <c r="O39" i="17" s="1"/>
  <c r="N30" i="17"/>
  <c r="N39" i="17" s="1"/>
  <c r="M30" i="17"/>
  <c r="M39" i="17" s="1"/>
  <c r="L30" i="17"/>
  <c r="L39" i="17" s="1"/>
  <c r="J30" i="17"/>
  <c r="J39" i="17" s="1"/>
  <c r="I30" i="17"/>
  <c r="I39" i="17" s="1"/>
  <c r="H30" i="17"/>
  <c r="H39" i="17" s="1"/>
  <c r="G30" i="17"/>
  <c r="E30" i="17"/>
  <c r="E39" i="17" s="1"/>
  <c r="D30" i="17"/>
  <c r="D39" i="17" s="1"/>
  <c r="C30" i="17"/>
  <c r="C39" i="17" s="1"/>
  <c r="B30" i="17"/>
  <c r="O27" i="17"/>
  <c r="AH116" i="1" s="1"/>
  <c r="AH86" i="1" s="1"/>
  <c r="N27" i="17"/>
  <c r="AG116" i="1" s="1"/>
  <c r="AG86" i="1" s="1"/>
  <c r="M27" i="17"/>
  <c r="AF116" i="1" s="1"/>
  <c r="AF86" i="1" s="1"/>
  <c r="L27" i="17"/>
  <c r="AE116" i="1" s="1"/>
  <c r="AE86" i="1" s="1"/>
  <c r="J27" i="17"/>
  <c r="AC116" i="1" s="1"/>
  <c r="AC86" i="1" s="1"/>
  <c r="I27" i="17"/>
  <c r="AB116" i="1" s="1"/>
  <c r="AB86" i="1" s="1"/>
  <c r="H27" i="17"/>
  <c r="AA116" i="1" s="1"/>
  <c r="AA86" i="1" s="1"/>
  <c r="G27" i="17"/>
  <c r="Z116" i="1" s="1"/>
  <c r="Z86" i="1" s="1"/>
  <c r="E27" i="17"/>
  <c r="X116" i="1" s="1"/>
  <c r="X86" i="1" s="1"/>
  <c r="D27" i="17"/>
  <c r="W116" i="1" s="1"/>
  <c r="W86" i="1" s="1"/>
  <c r="C27" i="17"/>
  <c r="V116" i="1" s="1"/>
  <c r="V86" i="1" s="1"/>
  <c r="B27" i="17"/>
  <c r="U116" i="1" s="1"/>
  <c r="U86" i="1" s="1"/>
  <c r="Q26" i="17"/>
  <c r="P26" i="17"/>
  <c r="K26" i="17"/>
  <c r="F26" i="17"/>
  <c r="Q25" i="17"/>
  <c r="P25" i="17"/>
  <c r="K25" i="17"/>
  <c r="F25" i="17"/>
  <c r="Q24" i="17"/>
  <c r="P24" i="17"/>
  <c r="K24" i="17"/>
  <c r="F24" i="17"/>
  <c r="Q23" i="17"/>
  <c r="P23" i="17"/>
  <c r="K23" i="17"/>
  <c r="F23" i="17"/>
  <c r="Q22" i="17"/>
  <c r="P22" i="17"/>
  <c r="K22" i="17"/>
  <c r="F22" i="17"/>
  <c r="Q21" i="17"/>
  <c r="P21" i="17"/>
  <c r="K21" i="17"/>
  <c r="F21" i="17"/>
  <c r="Q20" i="17"/>
  <c r="P20" i="17"/>
  <c r="K20" i="17"/>
  <c r="F20" i="17"/>
  <c r="Q19" i="17"/>
  <c r="P19" i="17"/>
  <c r="K19" i="17"/>
  <c r="F19" i="17"/>
  <c r="Q18" i="17"/>
  <c r="P18" i="17"/>
  <c r="P27" i="17" s="1"/>
  <c r="K18" i="17"/>
  <c r="F18" i="17"/>
  <c r="O15" i="17"/>
  <c r="P116" i="1" s="1"/>
  <c r="P86" i="1" s="1"/>
  <c r="N15" i="17"/>
  <c r="O116" i="1" s="1"/>
  <c r="O86" i="1" s="1"/>
  <c r="M15" i="17"/>
  <c r="N116" i="1" s="1"/>
  <c r="N86" i="1" s="1"/>
  <c r="L15" i="17"/>
  <c r="M116" i="1" s="1"/>
  <c r="M86" i="1" s="1"/>
  <c r="J15" i="17"/>
  <c r="K116" i="1" s="1"/>
  <c r="K86" i="1" s="1"/>
  <c r="I15" i="17"/>
  <c r="J116" i="1" s="1"/>
  <c r="J86" i="1" s="1"/>
  <c r="H15" i="17"/>
  <c r="I116" i="1" s="1"/>
  <c r="I86" i="1" s="1"/>
  <c r="G15" i="17"/>
  <c r="H116" i="1" s="1"/>
  <c r="H86" i="1" s="1"/>
  <c r="E15" i="17"/>
  <c r="F116" i="1" s="1"/>
  <c r="F86" i="1" s="1"/>
  <c r="D15" i="17"/>
  <c r="E116" i="1" s="1"/>
  <c r="E86" i="1" s="1"/>
  <c r="C15" i="17"/>
  <c r="D116" i="1" s="1"/>
  <c r="D86" i="1" s="1"/>
  <c r="B15" i="17"/>
  <c r="C116" i="1" s="1"/>
  <c r="C86" i="1" s="1"/>
  <c r="Q14" i="17"/>
  <c r="P14" i="17"/>
  <c r="K14" i="17"/>
  <c r="F14" i="17"/>
  <c r="Q13" i="17"/>
  <c r="P13" i="17"/>
  <c r="K13" i="17"/>
  <c r="F13" i="17"/>
  <c r="Q12" i="17"/>
  <c r="P12" i="17"/>
  <c r="K12" i="17"/>
  <c r="F12" i="17"/>
  <c r="Q11" i="17"/>
  <c r="P11" i="17"/>
  <c r="K11" i="17"/>
  <c r="F11" i="17"/>
  <c r="Q10" i="17"/>
  <c r="P10" i="17"/>
  <c r="K10" i="17"/>
  <c r="F10" i="17"/>
  <c r="Q9" i="17"/>
  <c r="P9" i="17"/>
  <c r="K9" i="17"/>
  <c r="F9" i="17"/>
  <c r="Q8" i="17"/>
  <c r="P8" i="17"/>
  <c r="K8" i="17"/>
  <c r="F8" i="17"/>
  <c r="Q7" i="17"/>
  <c r="P7" i="17"/>
  <c r="K7" i="17"/>
  <c r="F7" i="17"/>
  <c r="Q6" i="17"/>
  <c r="P6" i="17"/>
  <c r="P15" i="17" s="1"/>
  <c r="K6" i="17"/>
  <c r="F6" i="17"/>
  <c r="N115" i="1"/>
  <c r="N85" i="1" s="1"/>
  <c r="P3" i="16"/>
  <c r="B3" i="16"/>
  <c r="O38" i="16"/>
  <c r="N38" i="16"/>
  <c r="M38" i="16"/>
  <c r="L38" i="16"/>
  <c r="J38" i="16"/>
  <c r="I38" i="16"/>
  <c r="H38" i="16"/>
  <c r="G38" i="16"/>
  <c r="E38" i="16"/>
  <c r="D38" i="16"/>
  <c r="C38" i="16"/>
  <c r="B38" i="16"/>
  <c r="O37" i="16"/>
  <c r="N37" i="16"/>
  <c r="M37" i="16"/>
  <c r="L37" i="16"/>
  <c r="J37" i="16"/>
  <c r="I37" i="16"/>
  <c r="H37" i="16"/>
  <c r="G37" i="16"/>
  <c r="E37" i="16"/>
  <c r="D37" i="16"/>
  <c r="C37" i="16"/>
  <c r="B37" i="16"/>
  <c r="O36" i="16"/>
  <c r="N36" i="16"/>
  <c r="M36" i="16"/>
  <c r="L36" i="16"/>
  <c r="J36" i="16"/>
  <c r="I36" i="16"/>
  <c r="H36" i="16"/>
  <c r="G36" i="16"/>
  <c r="E36" i="16"/>
  <c r="D36" i="16"/>
  <c r="C36" i="16"/>
  <c r="B36" i="16"/>
  <c r="O35" i="16"/>
  <c r="N35" i="16"/>
  <c r="M35" i="16"/>
  <c r="L35" i="16"/>
  <c r="J35" i="16"/>
  <c r="I35" i="16"/>
  <c r="H35" i="16"/>
  <c r="G35" i="16"/>
  <c r="E35" i="16"/>
  <c r="D35" i="16"/>
  <c r="C35" i="16"/>
  <c r="B35" i="16"/>
  <c r="O34" i="16"/>
  <c r="N34" i="16"/>
  <c r="M34" i="16"/>
  <c r="L34" i="16"/>
  <c r="J34" i="16"/>
  <c r="I34" i="16"/>
  <c r="H34" i="16"/>
  <c r="G34" i="16"/>
  <c r="E34" i="16"/>
  <c r="D34" i="16"/>
  <c r="C34" i="16"/>
  <c r="B34" i="16"/>
  <c r="O33" i="16"/>
  <c r="N33" i="16"/>
  <c r="M33" i="16"/>
  <c r="L33" i="16"/>
  <c r="J33" i="16"/>
  <c r="I33" i="16"/>
  <c r="H33" i="16"/>
  <c r="G33" i="16"/>
  <c r="E33" i="16"/>
  <c r="D33" i="16"/>
  <c r="C33" i="16"/>
  <c r="B33" i="16"/>
  <c r="O32" i="16"/>
  <c r="N32" i="16"/>
  <c r="M32" i="16"/>
  <c r="L32" i="16"/>
  <c r="J32" i="16"/>
  <c r="I32" i="16"/>
  <c r="H32" i="16"/>
  <c r="G32" i="16"/>
  <c r="E32" i="16"/>
  <c r="D32" i="16"/>
  <c r="C32" i="16"/>
  <c r="B32" i="16"/>
  <c r="O31" i="16"/>
  <c r="N31" i="16"/>
  <c r="M31" i="16"/>
  <c r="L31" i="16"/>
  <c r="J31" i="16"/>
  <c r="I31" i="16"/>
  <c r="H31" i="16"/>
  <c r="G31" i="16"/>
  <c r="E31" i="16"/>
  <c r="D31" i="16"/>
  <c r="C31" i="16"/>
  <c r="B31" i="16"/>
  <c r="O30" i="16"/>
  <c r="O39" i="16" s="1"/>
  <c r="N30" i="16"/>
  <c r="N39" i="16" s="1"/>
  <c r="M30" i="16"/>
  <c r="M39" i="16" s="1"/>
  <c r="L30" i="16"/>
  <c r="L39" i="16" s="1"/>
  <c r="J30" i="16"/>
  <c r="J39" i="16" s="1"/>
  <c r="I30" i="16"/>
  <c r="I39" i="16" s="1"/>
  <c r="H30" i="16"/>
  <c r="H39" i="16" s="1"/>
  <c r="G30" i="16"/>
  <c r="G39" i="16" s="1"/>
  <c r="E30" i="16"/>
  <c r="E39" i="16" s="1"/>
  <c r="D30" i="16"/>
  <c r="D39" i="16" s="1"/>
  <c r="C30" i="16"/>
  <c r="C39" i="16" s="1"/>
  <c r="B30" i="16"/>
  <c r="B39" i="16" s="1"/>
  <c r="O27" i="16"/>
  <c r="AH115" i="1" s="1"/>
  <c r="AH85" i="1" s="1"/>
  <c r="N27" i="16"/>
  <c r="AG115" i="1" s="1"/>
  <c r="AG85" i="1" s="1"/>
  <c r="M27" i="16"/>
  <c r="AF115" i="1" s="1"/>
  <c r="AF85" i="1" s="1"/>
  <c r="L27" i="16"/>
  <c r="AE115" i="1" s="1"/>
  <c r="AE85" i="1" s="1"/>
  <c r="J27" i="16"/>
  <c r="AC115" i="1" s="1"/>
  <c r="AC85" i="1" s="1"/>
  <c r="I27" i="16"/>
  <c r="AB115" i="1" s="1"/>
  <c r="AB85" i="1" s="1"/>
  <c r="H27" i="16"/>
  <c r="AA115" i="1" s="1"/>
  <c r="AA85" i="1" s="1"/>
  <c r="G27" i="16"/>
  <c r="Z115" i="1" s="1"/>
  <c r="Z85" i="1" s="1"/>
  <c r="E27" i="16"/>
  <c r="X115" i="1" s="1"/>
  <c r="X85" i="1" s="1"/>
  <c r="D27" i="16"/>
  <c r="W115" i="1" s="1"/>
  <c r="W85" i="1" s="1"/>
  <c r="C27" i="16"/>
  <c r="V115" i="1" s="1"/>
  <c r="V85" i="1" s="1"/>
  <c r="B27" i="16"/>
  <c r="U115" i="1" s="1"/>
  <c r="U85" i="1" s="1"/>
  <c r="Q26" i="16"/>
  <c r="P26" i="16"/>
  <c r="K26" i="16"/>
  <c r="F26" i="16"/>
  <c r="Q25" i="16"/>
  <c r="P25" i="16"/>
  <c r="K25" i="16"/>
  <c r="F25" i="16"/>
  <c r="Q24" i="16"/>
  <c r="P24" i="16"/>
  <c r="K24" i="16"/>
  <c r="F24" i="16"/>
  <c r="Q23" i="16"/>
  <c r="P23" i="16"/>
  <c r="K23" i="16"/>
  <c r="F23" i="16"/>
  <c r="Q22" i="16"/>
  <c r="P22" i="16"/>
  <c r="K22" i="16"/>
  <c r="F22" i="16"/>
  <c r="Q21" i="16"/>
  <c r="P21" i="16"/>
  <c r="K21" i="16"/>
  <c r="F21" i="16"/>
  <c r="Q20" i="16"/>
  <c r="P20" i="16"/>
  <c r="K20" i="16"/>
  <c r="F20" i="16"/>
  <c r="Q19" i="16"/>
  <c r="P19" i="16"/>
  <c r="K19" i="16"/>
  <c r="F19" i="16"/>
  <c r="Q18" i="16"/>
  <c r="P18" i="16"/>
  <c r="K18" i="16"/>
  <c r="K27" i="16" s="1"/>
  <c r="F18" i="16"/>
  <c r="O15" i="16"/>
  <c r="P115" i="1" s="1"/>
  <c r="P85" i="1" s="1"/>
  <c r="N15" i="16"/>
  <c r="O115" i="1" s="1"/>
  <c r="O85" i="1" s="1"/>
  <c r="M15" i="16"/>
  <c r="L15" i="16"/>
  <c r="M115" i="1" s="1"/>
  <c r="M85" i="1" s="1"/>
  <c r="J15" i="16"/>
  <c r="K115" i="1" s="1"/>
  <c r="K85" i="1" s="1"/>
  <c r="I15" i="16"/>
  <c r="J115" i="1" s="1"/>
  <c r="J85" i="1" s="1"/>
  <c r="H15" i="16"/>
  <c r="I115" i="1" s="1"/>
  <c r="I85" i="1" s="1"/>
  <c r="G15" i="16"/>
  <c r="H115" i="1" s="1"/>
  <c r="H85" i="1" s="1"/>
  <c r="L85" i="1" s="1"/>
  <c r="E15" i="16"/>
  <c r="F115" i="1" s="1"/>
  <c r="F85" i="1" s="1"/>
  <c r="D15" i="16"/>
  <c r="E115" i="1" s="1"/>
  <c r="E85" i="1" s="1"/>
  <c r="C15" i="16"/>
  <c r="D115" i="1" s="1"/>
  <c r="D85" i="1" s="1"/>
  <c r="B15" i="16"/>
  <c r="C115" i="1" s="1"/>
  <c r="C85" i="1" s="1"/>
  <c r="Q14" i="16"/>
  <c r="P14" i="16"/>
  <c r="K14" i="16"/>
  <c r="F14" i="16"/>
  <c r="Q13" i="16"/>
  <c r="P13" i="16"/>
  <c r="K13" i="16"/>
  <c r="F13" i="16"/>
  <c r="Q12" i="16"/>
  <c r="P12" i="16"/>
  <c r="K12" i="16"/>
  <c r="F12" i="16"/>
  <c r="Q11" i="16"/>
  <c r="P11" i="16"/>
  <c r="K11" i="16"/>
  <c r="F11" i="16"/>
  <c r="Q10" i="16"/>
  <c r="P10" i="16"/>
  <c r="K10" i="16"/>
  <c r="F10" i="16"/>
  <c r="Q9" i="16"/>
  <c r="P9" i="16"/>
  <c r="K9" i="16"/>
  <c r="F9" i="16"/>
  <c r="Q8" i="16"/>
  <c r="P8" i="16"/>
  <c r="K8" i="16"/>
  <c r="F8" i="16"/>
  <c r="Q7" i="16"/>
  <c r="P7" i="16"/>
  <c r="K7" i="16"/>
  <c r="F7" i="16"/>
  <c r="Q6" i="16"/>
  <c r="P6" i="16"/>
  <c r="K6" i="16"/>
  <c r="K15" i="16" s="1"/>
  <c r="F6" i="16"/>
  <c r="O38" i="15"/>
  <c r="N38" i="15"/>
  <c r="M38" i="15"/>
  <c r="L38" i="15"/>
  <c r="J38" i="15"/>
  <c r="I38" i="15"/>
  <c r="H38" i="15"/>
  <c r="G38" i="15"/>
  <c r="E38" i="15"/>
  <c r="D38" i="15"/>
  <c r="C38" i="15"/>
  <c r="B38" i="15"/>
  <c r="O37" i="15"/>
  <c r="N37" i="15"/>
  <c r="M37" i="15"/>
  <c r="L37" i="15"/>
  <c r="J37" i="15"/>
  <c r="I37" i="15"/>
  <c r="H37" i="15"/>
  <c r="G37" i="15"/>
  <c r="E37" i="15"/>
  <c r="D37" i="15"/>
  <c r="C37" i="15"/>
  <c r="B37" i="15"/>
  <c r="O36" i="15"/>
  <c r="N36" i="15"/>
  <c r="M36" i="15"/>
  <c r="L36" i="15"/>
  <c r="J36" i="15"/>
  <c r="I36" i="15"/>
  <c r="H36" i="15"/>
  <c r="G36" i="15"/>
  <c r="E36" i="15"/>
  <c r="D36" i="15"/>
  <c r="C36" i="15"/>
  <c r="B36" i="15"/>
  <c r="O35" i="15"/>
  <c r="N35" i="15"/>
  <c r="M35" i="15"/>
  <c r="L35" i="15"/>
  <c r="J35" i="15"/>
  <c r="I35" i="15"/>
  <c r="H35" i="15"/>
  <c r="G35" i="15"/>
  <c r="E35" i="15"/>
  <c r="D35" i="15"/>
  <c r="C35" i="15"/>
  <c r="B35" i="15"/>
  <c r="O34" i="15"/>
  <c r="N34" i="15"/>
  <c r="M34" i="15"/>
  <c r="L34" i="15"/>
  <c r="J34" i="15"/>
  <c r="I34" i="15"/>
  <c r="H34" i="15"/>
  <c r="G34" i="15"/>
  <c r="E34" i="15"/>
  <c r="D34" i="15"/>
  <c r="C34" i="15"/>
  <c r="B34" i="15"/>
  <c r="O33" i="15"/>
  <c r="N33" i="15"/>
  <c r="M33" i="15"/>
  <c r="L33" i="15"/>
  <c r="J33" i="15"/>
  <c r="I33" i="15"/>
  <c r="H33" i="15"/>
  <c r="G33" i="15"/>
  <c r="E33" i="15"/>
  <c r="D33" i="15"/>
  <c r="C33" i="15"/>
  <c r="B33" i="15"/>
  <c r="O32" i="15"/>
  <c r="N32" i="15"/>
  <c r="M32" i="15"/>
  <c r="L32" i="15"/>
  <c r="J32" i="15"/>
  <c r="I32" i="15"/>
  <c r="H32" i="15"/>
  <c r="G32" i="15"/>
  <c r="E32" i="15"/>
  <c r="D32" i="15"/>
  <c r="C32" i="15"/>
  <c r="B32" i="15"/>
  <c r="O31" i="15"/>
  <c r="N31" i="15"/>
  <c r="M31" i="15"/>
  <c r="L31" i="15"/>
  <c r="J31" i="15"/>
  <c r="I31" i="15"/>
  <c r="H31" i="15"/>
  <c r="G31" i="15"/>
  <c r="E31" i="15"/>
  <c r="D31" i="15"/>
  <c r="C31" i="15"/>
  <c r="B31" i="15"/>
  <c r="O30" i="15"/>
  <c r="O39" i="15" s="1"/>
  <c r="N30" i="15"/>
  <c r="N39" i="15" s="1"/>
  <c r="M30" i="15"/>
  <c r="M39" i="15" s="1"/>
  <c r="L30" i="15"/>
  <c r="L39" i="15" s="1"/>
  <c r="J30" i="15"/>
  <c r="J39" i="15" s="1"/>
  <c r="I30" i="15"/>
  <c r="I39" i="15" s="1"/>
  <c r="H30" i="15"/>
  <c r="H39" i="15" s="1"/>
  <c r="G30" i="15"/>
  <c r="G39" i="15" s="1"/>
  <c r="E30" i="15"/>
  <c r="E39" i="15" s="1"/>
  <c r="D30" i="15"/>
  <c r="D39" i="15" s="1"/>
  <c r="C30" i="15"/>
  <c r="C39" i="15" s="1"/>
  <c r="B30" i="15"/>
  <c r="B39" i="15" s="1"/>
  <c r="O27" i="15"/>
  <c r="AH114" i="1" s="1"/>
  <c r="AH84" i="1" s="1"/>
  <c r="N27" i="15"/>
  <c r="AG114" i="1" s="1"/>
  <c r="AG84" i="1" s="1"/>
  <c r="M27" i="15"/>
  <c r="AF114" i="1" s="1"/>
  <c r="AF84" i="1" s="1"/>
  <c r="L27" i="15"/>
  <c r="AE114" i="1" s="1"/>
  <c r="AE84" i="1" s="1"/>
  <c r="J27" i="15"/>
  <c r="AC114" i="1" s="1"/>
  <c r="AC84" i="1" s="1"/>
  <c r="I27" i="15"/>
  <c r="AB114" i="1" s="1"/>
  <c r="AB84" i="1" s="1"/>
  <c r="H27" i="15"/>
  <c r="AA114" i="1" s="1"/>
  <c r="AA84" i="1" s="1"/>
  <c r="G27" i="15"/>
  <c r="Z114" i="1" s="1"/>
  <c r="Z84" i="1" s="1"/>
  <c r="E27" i="15"/>
  <c r="X114" i="1" s="1"/>
  <c r="X84" i="1" s="1"/>
  <c r="D27" i="15"/>
  <c r="W114" i="1" s="1"/>
  <c r="W84" i="1" s="1"/>
  <c r="C27" i="15"/>
  <c r="V114" i="1" s="1"/>
  <c r="V84" i="1" s="1"/>
  <c r="B27" i="15"/>
  <c r="U114" i="1" s="1"/>
  <c r="U84" i="1" s="1"/>
  <c r="Q26" i="15"/>
  <c r="P26" i="15"/>
  <c r="K26" i="15"/>
  <c r="F26" i="15"/>
  <c r="Q25" i="15"/>
  <c r="P25" i="15"/>
  <c r="K25" i="15"/>
  <c r="F25" i="15"/>
  <c r="Q24" i="15"/>
  <c r="P24" i="15"/>
  <c r="K24" i="15"/>
  <c r="F24" i="15"/>
  <c r="Q23" i="15"/>
  <c r="P23" i="15"/>
  <c r="K23" i="15"/>
  <c r="F23" i="15"/>
  <c r="Q22" i="15"/>
  <c r="P22" i="15"/>
  <c r="K22" i="15"/>
  <c r="F22" i="15"/>
  <c r="Q21" i="15"/>
  <c r="P21" i="15"/>
  <c r="K21" i="15"/>
  <c r="F21" i="15"/>
  <c r="Q20" i="15"/>
  <c r="P20" i="15"/>
  <c r="K20" i="15"/>
  <c r="F20" i="15"/>
  <c r="Q19" i="15"/>
  <c r="P19" i="15"/>
  <c r="K19" i="15"/>
  <c r="F19" i="15"/>
  <c r="Q18" i="15"/>
  <c r="P18" i="15"/>
  <c r="P27" i="15" s="1"/>
  <c r="K18" i="15"/>
  <c r="F18" i="15"/>
  <c r="O15" i="15"/>
  <c r="P114" i="1" s="1"/>
  <c r="P84" i="1" s="1"/>
  <c r="N15" i="15"/>
  <c r="O114" i="1" s="1"/>
  <c r="O84" i="1" s="1"/>
  <c r="M15" i="15"/>
  <c r="N114" i="1" s="1"/>
  <c r="N84" i="1" s="1"/>
  <c r="L15" i="15"/>
  <c r="M114" i="1" s="1"/>
  <c r="M84" i="1" s="1"/>
  <c r="J15" i="15"/>
  <c r="K114" i="1" s="1"/>
  <c r="K84" i="1" s="1"/>
  <c r="I15" i="15"/>
  <c r="J114" i="1" s="1"/>
  <c r="J84" i="1" s="1"/>
  <c r="L84" i="1" s="1"/>
  <c r="H15" i="15"/>
  <c r="I114" i="1" s="1"/>
  <c r="I84" i="1" s="1"/>
  <c r="G15" i="15"/>
  <c r="H114" i="1" s="1"/>
  <c r="H84" i="1" s="1"/>
  <c r="E15" i="15"/>
  <c r="F114" i="1" s="1"/>
  <c r="F84" i="1" s="1"/>
  <c r="D15" i="15"/>
  <c r="E114" i="1" s="1"/>
  <c r="E84" i="1" s="1"/>
  <c r="C15" i="15"/>
  <c r="D114" i="1" s="1"/>
  <c r="D84" i="1" s="1"/>
  <c r="B15" i="15"/>
  <c r="C114" i="1" s="1"/>
  <c r="C84" i="1" s="1"/>
  <c r="Q14" i="15"/>
  <c r="P14" i="15"/>
  <c r="K14" i="15"/>
  <c r="F14" i="15"/>
  <c r="Q13" i="15"/>
  <c r="P13" i="15"/>
  <c r="K13" i="15"/>
  <c r="F13" i="15"/>
  <c r="Q12" i="15"/>
  <c r="P12" i="15"/>
  <c r="K12" i="15"/>
  <c r="F12" i="15"/>
  <c r="Q11" i="15"/>
  <c r="P11" i="15"/>
  <c r="K11" i="15"/>
  <c r="F11" i="15"/>
  <c r="Q10" i="15"/>
  <c r="P10" i="15"/>
  <c r="K10" i="15"/>
  <c r="F10" i="15"/>
  <c r="Q9" i="15"/>
  <c r="P9" i="15"/>
  <c r="K9" i="15"/>
  <c r="F9" i="15"/>
  <c r="Q8" i="15"/>
  <c r="P8" i="15"/>
  <c r="K8" i="15"/>
  <c r="F8" i="15"/>
  <c r="Q7" i="15"/>
  <c r="P7" i="15"/>
  <c r="K7" i="15"/>
  <c r="F7" i="15"/>
  <c r="Q6" i="15"/>
  <c r="P6" i="15"/>
  <c r="K6" i="15"/>
  <c r="F6" i="15"/>
  <c r="P3" i="15"/>
  <c r="B3" i="15"/>
  <c r="O38" i="14"/>
  <c r="N38" i="14"/>
  <c r="M38" i="14"/>
  <c r="L38" i="14"/>
  <c r="J38" i="14"/>
  <c r="I38" i="14"/>
  <c r="H38" i="14"/>
  <c r="G38" i="14"/>
  <c r="E38" i="14"/>
  <c r="D38" i="14"/>
  <c r="C38" i="14"/>
  <c r="B38" i="14"/>
  <c r="O37" i="14"/>
  <c r="N37" i="14"/>
  <c r="M37" i="14"/>
  <c r="L37" i="14"/>
  <c r="J37" i="14"/>
  <c r="I37" i="14"/>
  <c r="H37" i="14"/>
  <c r="G37" i="14"/>
  <c r="E37" i="14"/>
  <c r="D37" i="14"/>
  <c r="C37" i="14"/>
  <c r="B37" i="14"/>
  <c r="O36" i="14"/>
  <c r="N36" i="14"/>
  <c r="M36" i="14"/>
  <c r="L36" i="14"/>
  <c r="J36" i="14"/>
  <c r="I36" i="14"/>
  <c r="H36" i="14"/>
  <c r="G36" i="14"/>
  <c r="E36" i="14"/>
  <c r="D36" i="14"/>
  <c r="C36" i="14"/>
  <c r="B36" i="14"/>
  <c r="O35" i="14"/>
  <c r="N35" i="14"/>
  <c r="M35" i="14"/>
  <c r="L35" i="14"/>
  <c r="J35" i="14"/>
  <c r="I35" i="14"/>
  <c r="H35" i="14"/>
  <c r="G35" i="14"/>
  <c r="E35" i="14"/>
  <c r="D35" i="14"/>
  <c r="C35" i="14"/>
  <c r="B35" i="14"/>
  <c r="O34" i="14"/>
  <c r="N34" i="14"/>
  <c r="M34" i="14"/>
  <c r="L34" i="14"/>
  <c r="J34" i="14"/>
  <c r="I34" i="14"/>
  <c r="H34" i="14"/>
  <c r="G34" i="14"/>
  <c r="E34" i="14"/>
  <c r="D34" i="14"/>
  <c r="C34" i="14"/>
  <c r="B34" i="14"/>
  <c r="O33" i="14"/>
  <c r="N33" i="14"/>
  <c r="M33" i="14"/>
  <c r="L33" i="14"/>
  <c r="J33" i="14"/>
  <c r="I33" i="14"/>
  <c r="H33" i="14"/>
  <c r="G33" i="14"/>
  <c r="E33" i="14"/>
  <c r="D33" i="14"/>
  <c r="C33" i="14"/>
  <c r="B33" i="14"/>
  <c r="O32" i="14"/>
  <c r="N32" i="14"/>
  <c r="M32" i="14"/>
  <c r="L32" i="14"/>
  <c r="J32" i="14"/>
  <c r="I32" i="14"/>
  <c r="H32" i="14"/>
  <c r="G32" i="14"/>
  <c r="E32" i="14"/>
  <c r="D32" i="14"/>
  <c r="C32" i="14"/>
  <c r="B32" i="14"/>
  <c r="O31" i="14"/>
  <c r="N31" i="14"/>
  <c r="M31" i="14"/>
  <c r="L31" i="14"/>
  <c r="J31" i="14"/>
  <c r="I31" i="14"/>
  <c r="H31" i="14"/>
  <c r="G31" i="14"/>
  <c r="E31" i="14"/>
  <c r="D31" i="14"/>
  <c r="C31" i="14"/>
  <c r="B31" i="14"/>
  <c r="O30" i="14"/>
  <c r="O39" i="14" s="1"/>
  <c r="N30" i="14"/>
  <c r="N39" i="14" s="1"/>
  <c r="M30" i="14"/>
  <c r="M39" i="14" s="1"/>
  <c r="L30" i="14"/>
  <c r="L39" i="14" s="1"/>
  <c r="J30" i="14"/>
  <c r="J39" i="14" s="1"/>
  <c r="I30" i="14"/>
  <c r="I39" i="14" s="1"/>
  <c r="H30" i="14"/>
  <c r="H39" i="14" s="1"/>
  <c r="G30" i="14"/>
  <c r="G39" i="14" s="1"/>
  <c r="E30" i="14"/>
  <c r="E39" i="14" s="1"/>
  <c r="D30" i="14"/>
  <c r="D39" i="14" s="1"/>
  <c r="C30" i="14"/>
  <c r="C39" i="14" s="1"/>
  <c r="B30" i="14"/>
  <c r="B39" i="14" s="1"/>
  <c r="O27" i="14"/>
  <c r="AH113" i="1" s="1"/>
  <c r="AH83" i="1" s="1"/>
  <c r="N27" i="14"/>
  <c r="AG113" i="1" s="1"/>
  <c r="AG83" i="1" s="1"/>
  <c r="M27" i="14"/>
  <c r="AF113" i="1" s="1"/>
  <c r="AF83" i="1" s="1"/>
  <c r="L27" i="14"/>
  <c r="AE113" i="1" s="1"/>
  <c r="AE83" i="1" s="1"/>
  <c r="J27" i="14"/>
  <c r="AC113" i="1" s="1"/>
  <c r="AC83" i="1" s="1"/>
  <c r="I27" i="14"/>
  <c r="AB113" i="1" s="1"/>
  <c r="AB83" i="1" s="1"/>
  <c r="H27" i="14"/>
  <c r="AA113" i="1" s="1"/>
  <c r="AA83" i="1" s="1"/>
  <c r="G27" i="14"/>
  <c r="Z113" i="1" s="1"/>
  <c r="Z83" i="1" s="1"/>
  <c r="E27" i="14"/>
  <c r="X113" i="1" s="1"/>
  <c r="X83" i="1" s="1"/>
  <c r="D27" i="14"/>
  <c r="W113" i="1" s="1"/>
  <c r="W83" i="1" s="1"/>
  <c r="C27" i="14"/>
  <c r="V113" i="1" s="1"/>
  <c r="V83" i="1" s="1"/>
  <c r="B27" i="14"/>
  <c r="U113" i="1" s="1"/>
  <c r="U83" i="1" s="1"/>
  <c r="Q26" i="14"/>
  <c r="P26" i="14"/>
  <c r="K26" i="14"/>
  <c r="F26" i="14"/>
  <c r="Q25" i="14"/>
  <c r="P25" i="14"/>
  <c r="K25" i="14"/>
  <c r="F25" i="14"/>
  <c r="Q24" i="14"/>
  <c r="P24" i="14"/>
  <c r="K24" i="14"/>
  <c r="F24" i="14"/>
  <c r="Q23" i="14"/>
  <c r="P23" i="14"/>
  <c r="K23" i="14"/>
  <c r="F23" i="14"/>
  <c r="Q22" i="14"/>
  <c r="P22" i="14"/>
  <c r="K22" i="14"/>
  <c r="F22" i="14"/>
  <c r="Q21" i="14"/>
  <c r="P21" i="14"/>
  <c r="K21" i="14"/>
  <c r="F21" i="14"/>
  <c r="Q20" i="14"/>
  <c r="P20" i="14"/>
  <c r="K20" i="14"/>
  <c r="F20" i="14"/>
  <c r="Q19" i="14"/>
  <c r="P19" i="14"/>
  <c r="K19" i="14"/>
  <c r="F19" i="14"/>
  <c r="Q18" i="14"/>
  <c r="P18" i="14"/>
  <c r="K18" i="14"/>
  <c r="F18" i="14"/>
  <c r="O15" i="14"/>
  <c r="P113" i="1" s="1"/>
  <c r="P83" i="1" s="1"/>
  <c r="N15" i="14"/>
  <c r="O113" i="1" s="1"/>
  <c r="O83" i="1" s="1"/>
  <c r="M15" i="14"/>
  <c r="N113" i="1" s="1"/>
  <c r="N83" i="1" s="1"/>
  <c r="L15" i="14"/>
  <c r="M113" i="1" s="1"/>
  <c r="M83" i="1" s="1"/>
  <c r="J15" i="14"/>
  <c r="K113" i="1" s="1"/>
  <c r="K83" i="1" s="1"/>
  <c r="I15" i="14"/>
  <c r="J113" i="1" s="1"/>
  <c r="J83" i="1" s="1"/>
  <c r="H15" i="14"/>
  <c r="I113" i="1" s="1"/>
  <c r="I83" i="1" s="1"/>
  <c r="G15" i="14"/>
  <c r="H113" i="1" s="1"/>
  <c r="H83" i="1" s="1"/>
  <c r="E15" i="14"/>
  <c r="F113" i="1" s="1"/>
  <c r="F83" i="1" s="1"/>
  <c r="D15" i="14"/>
  <c r="E113" i="1" s="1"/>
  <c r="E83" i="1" s="1"/>
  <c r="C15" i="14"/>
  <c r="D113" i="1" s="1"/>
  <c r="D83" i="1" s="1"/>
  <c r="B15" i="14"/>
  <c r="C113" i="1" s="1"/>
  <c r="C83" i="1" s="1"/>
  <c r="Q14" i="14"/>
  <c r="P14" i="14"/>
  <c r="K14" i="14"/>
  <c r="F14" i="14"/>
  <c r="Q13" i="14"/>
  <c r="P13" i="14"/>
  <c r="K13" i="14"/>
  <c r="F13" i="14"/>
  <c r="Q12" i="14"/>
  <c r="P12" i="14"/>
  <c r="K12" i="14"/>
  <c r="F12" i="14"/>
  <c r="Q11" i="14"/>
  <c r="P11" i="14"/>
  <c r="K11" i="14"/>
  <c r="F11" i="14"/>
  <c r="Q10" i="14"/>
  <c r="P10" i="14"/>
  <c r="K10" i="14"/>
  <c r="F10" i="14"/>
  <c r="Q9" i="14"/>
  <c r="P9" i="14"/>
  <c r="K9" i="14"/>
  <c r="F9" i="14"/>
  <c r="Q8" i="14"/>
  <c r="P8" i="14"/>
  <c r="K8" i="14"/>
  <c r="F8" i="14"/>
  <c r="Q7" i="14"/>
  <c r="P7" i="14"/>
  <c r="K7" i="14"/>
  <c r="F7" i="14"/>
  <c r="Q6" i="14"/>
  <c r="P6" i="14"/>
  <c r="K6" i="14"/>
  <c r="F6" i="14"/>
  <c r="P3" i="14"/>
  <c r="B3" i="14"/>
  <c r="G12" i="1"/>
  <c r="L12" i="1"/>
  <c r="Q12" i="1"/>
  <c r="R12" i="1"/>
  <c r="Y12" i="1"/>
  <c r="AD12" i="1"/>
  <c r="AI12" i="1"/>
  <c r="AI38" i="1" s="1"/>
  <c r="AJ12" i="1"/>
  <c r="G13" i="1"/>
  <c r="L13" i="1"/>
  <c r="Q13" i="1"/>
  <c r="R13" i="1"/>
  <c r="Y13" i="1"/>
  <c r="AD13" i="1"/>
  <c r="AI13" i="1"/>
  <c r="AJ13" i="1"/>
  <c r="G14" i="1"/>
  <c r="L14" i="1"/>
  <c r="Q14" i="1"/>
  <c r="R14" i="1"/>
  <c r="Y14" i="1"/>
  <c r="AD14" i="1"/>
  <c r="AI14" i="1"/>
  <c r="AJ14" i="1"/>
  <c r="G15" i="1"/>
  <c r="L15" i="1"/>
  <c r="Q15" i="1"/>
  <c r="R15" i="1"/>
  <c r="Y15" i="1"/>
  <c r="AD15" i="1"/>
  <c r="AI15" i="1"/>
  <c r="AJ15" i="1"/>
  <c r="G16" i="1"/>
  <c r="L16" i="1"/>
  <c r="Q16" i="1"/>
  <c r="R16" i="1"/>
  <c r="Y16" i="1"/>
  <c r="AD16" i="1"/>
  <c r="AI16" i="1"/>
  <c r="AJ16" i="1"/>
  <c r="G17" i="1"/>
  <c r="L17" i="1"/>
  <c r="Q17" i="1"/>
  <c r="R17" i="1"/>
  <c r="Y17" i="1"/>
  <c r="AD17" i="1"/>
  <c r="AI17" i="1"/>
  <c r="AJ17" i="1"/>
  <c r="G18" i="1"/>
  <c r="L18" i="1"/>
  <c r="Q18" i="1"/>
  <c r="R18" i="1"/>
  <c r="Y18" i="1"/>
  <c r="AD18" i="1"/>
  <c r="AI18" i="1"/>
  <c r="AJ18" i="1"/>
  <c r="G19" i="1"/>
  <c r="L19" i="1"/>
  <c r="Q19" i="1"/>
  <c r="R19" i="1"/>
  <c r="Y19" i="1"/>
  <c r="AD19" i="1"/>
  <c r="AI19" i="1"/>
  <c r="AJ19" i="1"/>
  <c r="G20" i="1"/>
  <c r="L20" i="1"/>
  <c r="Q20" i="1"/>
  <c r="R20" i="1"/>
  <c r="Y20" i="1"/>
  <c r="AD20" i="1"/>
  <c r="AI20" i="1"/>
  <c r="AJ20" i="1"/>
  <c r="G21" i="1"/>
  <c r="L21" i="1"/>
  <c r="Q21" i="1"/>
  <c r="R21" i="1"/>
  <c r="Y21" i="1"/>
  <c r="AD21" i="1"/>
  <c r="AI21" i="1"/>
  <c r="AJ21" i="1"/>
  <c r="G22" i="1"/>
  <c r="L22" i="1"/>
  <c r="Q22" i="1"/>
  <c r="R22" i="1"/>
  <c r="Y22" i="1"/>
  <c r="AD22" i="1"/>
  <c r="AI22" i="1"/>
  <c r="AJ22" i="1"/>
  <c r="G23" i="1"/>
  <c r="L23" i="1"/>
  <c r="Q23" i="1"/>
  <c r="R23" i="1"/>
  <c r="Y23" i="1"/>
  <c r="AD23" i="1"/>
  <c r="AI23" i="1"/>
  <c r="AJ23" i="1"/>
  <c r="G24" i="1"/>
  <c r="L24" i="1"/>
  <c r="Q24" i="1"/>
  <c r="R24" i="1"/>
  <c r="Y24" i="1"/>
  <c r="AD24" i="1"/>
  <c r="AI24" i="1"/>
  <c r="AJ24" i="1"/>
  <c r="G25" i="1"/>
  <c r="L25" i="1"/>
  <c r="Q25" i="1"/>
  <c r="R25" i="1"/>
  <c r="Y25" i="1"/>
  <c r="AD25" i="1"/>
  <c r="AI25" i="1"/>
  <c r="AJ25" i="1"/>
  <c r="G26" i="1"/>
  <c r="L26" i="1"/>
  <c r="Q26" i="1"/>
  <c r="R26" i="1"/>
  <c r="Y26" i="1"/>
  <c r="AD26" i="1"/>
  <c r="AI26" i="1"/>
  <c r="AJ26" i="1"/>
  <c r="G27" i="1"/>
  <c r="L27" i="1"/>
  <c r="Q27" i="1"/>
  <c r="R27" i="1"/>
  <c r="Y27" i="1"/>
  <c r="AD27" i="1"/>
  <c r="AI27" i="1"/>
  <c r="AJ27" i="1"/>
  <c r="G28" i="1"/>
  <c r="L28" i="1"/>
  <c r="Q28" i="1"/>
  <c r="R28" i="1"/>
  <c r="Y28" i="1"/>
  <c r="AD28" i="1"/>
  <c r="AI28" i="1"/>
  <c r="AJ28" i="1"/>
  <c r="G29" i="1"/>
  <c r="L29" i="1"/>
  <c r="Q29" i="1"/>
  <c r="R29" i="1"/>
  <c r="Y29" i="1"/>
  <c r="AD29" i="1"/>
  <c r="AI29" i="1"/>
  <c r="AJ29" i="1"/>
  <c r="G30" i="1"/>
  <c r="L30" i="1"/>
  <c r="Q30" i="1"/>
  <c r="R30" i="1"/>
  <c r="Y30" i="1"/>
  <c r="AD30" i="1"/>
  <c r="AI30" i="1"/>
  <c r="AJ30" i="1"/>
  <c r="G31" i="1"/>
  <c r="L31" i="1"/>
  <c r="Q31" i="1"/>
  <c r="R31" i="1"/>
  <c r="Y31" i="1"/>
  <c r="AD31" i="1"/>
  <c r="AI31" i="1"/>
  <c r="AJ31" i="1"/>
  <c r="G32" i="1"/>
  <c r="L32" i="1"/>
  <c r="Q32" i="1"/>
  <c r="R32" i="1"/>
  <c r="Y32" i="1"/>
  <c r="AD32" i="1"/>
  <c r="AI32" i="1"/>
  <c r="AJ32" i="1"/>
  <c r="G33" i="1"/>
  <c r="L33" i="1"/>
  <c r="Q33" i="1"/>
  <c r="R33" i="1"/>
  <c r="Y33" i="1"/>
  <c r="AD33" i="1"/>
  <c r="AI33" i="1"/>
  <c r="AJ33" i="1"/>
  <c r="G34" i="1"/>
  <c r="L34" i="1"/>
  <c r="Q34" i="1"/>
  <c r="R34" i="1"/>
  <c r="Y34" i="1"/>
  <c r="AD34" i="1"/>
  <c r="AI34" i="1"/>
  <c r="AJ34" i="1"/>
  <c r="G35" i="1"/>
  <c r="L35" i="1"/>
  <c r="Q35" i="1"/>
  <c r="R35" i="1"/>
  <c r="Y35" i="1"/>
  <c r="AD35" i="1"/>
  <c r="AI35" i="1"/>
  <c r="AJ35" i="1"/>
  <c r="G36" i="1"/>
  <c r="L36" i="1"/>
  <c r="Q36" i="1"/>
  <c r="R36" i="1"/>
  <c r="Y36" i="1"/>
  <c r="AD36" i="1"/>
  <c r="AI36" i="1"/>
  <c r="AJ36" i="1"/>
  <c r="G37" i="1"/>
  <c r="L37" i="1"/>
  <c r="Q37" i="1"/>
  <c r="R37" i="1"/>
  <c r="Y37" i="1"/>
  <c r="AD37" i="1"/>
  <c r="AI37" i="1"/>
  <c r="AJ37" i="1"/>
  <c r="C38" i="1"/>
  <c r="D38" i="1"/>
  <c r="E38" i="1"/>
  <c r="F38" i="1"/>
  <c r="U38" i="1"/>
  <c r="V38" i="1"/>
  <c r="W38" i="1"/>
  <c r="X38" i="1"/>
  <c r="Z38" i="1"/>
  <c r="AA38" i="1"/>
  <c r="AB38" i="1"/>
  <c r="AC38" i="1"/>
  <c r="AE38" i="1"/>
  <c r="AF38" i="1"/>
  <c r="AG38" i="1"/>
  <c r="AH38" i="1"/>
  <c r="G42" i="1"/>
  <c r="L42" i="1"/>
  <c r="Q42" i="1"/>
  <c r="Y42" i="1"/>
  <c r="AD42" i="1"/>
  <c r="AI42" i="1"/>
  <c r="G43" i="1"/>
  <c r="L43" i="1"/>
  <c r="Q43" i="1"/>
  <c r="Y43" i="1"/>
  <c r="AD43" i="1"/>
  <c r="AI43" i="1"/>
  <c r="G44" i="1"/>
  <c r="L44" i="1"/>
  <c r="Q44" i="1"/>
  <c r="Y44" i="1"/>
  <c r="AD44" i="1"/>
  <c r="AI44" i="1"/>
  <c r="G45" i="1"/>
  <c r="L45" i="1"/>
  <c r="Q45" i="1"/>
  <c r="Y45" i="1"/>
  <c r="AD45" i="1"/>
  <c r="AI45" i="1"/>
  <c r="G46" i="1"/>
  <c r="L46" i="1"/>
  <c r="Q46" i="1"/>
  <c r="Y46" i="1"/>
  <c r="AD46" i="1"/>
  <c r="AI46" i="1"/>
  <c r="G47" i="1"/>
  <c r="L47" i="1"/>
  <c r="Q47" i="1"/>
  <c r="Y47" i="1"/>
  <c r="AD47" i="1"/>
  <c r="AI47" i="1"/>
  <c r="G48" i="1"/>
  <c r="L48" i="1"/>
  <c r="Q48" i="1"/>
  <c r="Y48" i="1"/>
  <c r="AD48" i="1"/>
  <c r="AI48" i="1"/>
  <c r="G49" i="1"/>
  <c r="L49" i="1"/>
  <c r="Q49" i="1"/>
  <c r="Y49" i="1"/>
  <c r="AD49" i="1"/>
  <c r="AI49" i="1"/>
  <c r="G50" i="1"/>
  <c r="L50" i="1"/>
  <c r="Q50" i="1"/>
  <c r="Y50" i="1"/>
  <c r="AD50" i="1"/>
  <c r="AI50" i="1"/>
  <c r="G51" i="1"/>
  <c r="L51" i="1"/>
  <c r="Q51" i="1"/>
  <c r="Y51" i="1"/>
  <c r="AD51" i="1"/>
  <c r="AI51" i="1"/>
  <c r="G52" i="1"/>
  <c r="L52" i="1"/>
  <c r="Q52" i="1"/>
  <c r="Y52" i="1"/>
  <c r="AD52" i="1"/>
  <c r="AI52" i="1"/>
  <c r="G53" i="1"/>
  <c r="L53" i="1"/>
  <c r="Q53" i="1"/>
  <c r="Y53" i="1"/>
  <c r="AD53" i="1"/>
  <c r="AI53" i="1"/>
  <c r="G54" i="1"/>
  <c r="L54" i="1"/>
  <c r="Q54" i="1"/>
  <c r="Y54" i="1"/>
  <c r="AD54" i="1"/>
  <c r="AI54" i="1"/>
  <c r="G55" i="1"/>
  <c r="L55" i="1"/>
  <c r="Q55" i="1"/>
  <c r="Y55" i="1"/>
  <c r="AD55" i="1"/>
  <c r="AI55" i="1"/>
  <c r="G56" i="1"/>
  <c r="L56" i="1"/>
  <c r="Q56" i="1"/>
  <c r="Y56" i="1"/>
  <c r="AD56" i="1"/>
  <c r="AI56" i="1"/>
  <c r="G57" i="1"/>
  <c r="L57" i="1"/>
  <c r="Q57" i="1"/>
  <c r="Y57" i="1"/>
  <c r="AD57" i="1"/>
  <c r="AI57" i="1"/>
  <c r="G58" i="1"/>
  <c r="L58" i="1"/>
  <c r="Q58" i="1"/>
  <c r="Y58" i="1"/>
  <c r="AD58" i="1"/>
  <c r="AI58" i="1"/>
  <c r="G59" i="1"/>
  <c r="L59" i="1"/>
  <c r="Q59" i="1"/>
  <c r="Y59" i="1"/>
  <c r="AD59" i="1"/>
  <c r="AI59" i="1"/>
  <c r="G60" i="1"/>
  <c r="L60" i="1"/>
  <c r="Q60" i="1"/>
  <c r="Y60" i="1"/>
  <c r="AD60" i="1"/>
  <c r="AI60" i="1"/>
  <c r="G61" i="1"/>
  <c r="L61" i="1"/>
  <c r="Q61" i="1"/>
  <c r="Y61" i="1"/>
  <c r="AD61" i="1"/>
  <c r="AI61" i="1"/>
  <c r="G62" i="1"/>
  <c r="L62" i="1"/>
  <c r="Q62" i="1"/>
  <c r="Y62" i="1"/>
  <c r="AD62" i="1"/>
  <c r="AI62" i="1"/>
  <c r="G63" i="1"/>
  <c r="L63" i="1"/>
  <c r="Q63" i="1"/>
  <c r="Y63" i="1"/>
  <c r="AD63" i="1"/>
  <c r="AI63" i="1"/>
  <c r="G64" i="1"/>
  <c r="L64" i="1"/>
  <c r="Q64" i="1"/>
  <c r="Y64" i="1"/>
  <c r="AD64" i="1"/>
  <c r="AI64" i="1"/>
  <c r="G65" i="1"/>
  <c r="L65" i="1"/>
  <c r="Q65" i="1"/>
  <c r="Y65" i="1"/>
  <c r="AD65" i="1"/>
  <c r="AI65" i="1"/>
  <c r="G66" i="1"/>
  <c r="L66" i="1"/>
  <c r="Q66" i="1"/>
  <c r="Y66" i="1"/>
  <c r="AD66" i="1"/>
  <c r="AI66" i="1"/>
  <c r="G67" i="1"/>
  <c r="L67" i="1"/>
  <c r="Q67" i="1"/>
  <c r="Y67" i="1"/>
  <c r="AD67" i="1"/>
  <c r="AI67" i="1"/>
  <c r="C68" i="1"/>
  <c r="D68" i="1"/>
  <c r="E68" i="1"/>
  <c r="F68" i="1"/>
  <c r="H68" i="1"/>
  <c r="I68" i="1"/>
  <c r="J68" i="1"/>
  <c r="K68" i="1"/>
  <c r="U68" i="1"/>
  <c r="V68" i="1"/>
  <c r="W68" i="1"/>
  <c r="X68" i="1"/>
  <c r="Y93" i="1"/>
  <c r="Y94" i="1"/>
  <c r="Y95" i="1"/>
  <c r="Y96" i="1"/>
  <c r="Y97" i="1"/>
  <c r="AD97" i="1"/>
  <c r="O38" i="13"/>
  <c r="N38" i="13"/>
  <c r="M38" i="13"/>
  <c r="L38" i="13"/>
  <c r="J38" i="13"/>
  <c r="I38" i="13"/>
  <c r="H38" i="13"/>
  <c r="G38" i="13"/>
  <c r="E38" i="13"/>
  <c r="D38" i="13"/>
  <c r="C38" i="13"/>
  <c r="B38" i="13"/>
  <c r="O37" i="13"/>
  <c r="N37" i="13"/>
  <c r="M37" i="13"/>
  <c r="L37" i="13"/>
  <c r="J37" i="13"/>
  <c r="I37" i="13"/>
  <c r="H37" i="13"/>
  <c r="G37" i="13"/>
  <c r="E37" i="13"/>
  <c r="D37" i="13"/>
  <c r="C37" i="13"/>
  <c r="B37" i="13"/>
  <c r="O36" i="13"/>
  <c r="N36" i="13"/>
  <c r="M36" i="13"/>
  <c r="L36" i="13"/>
  <c r="J36" i="13"/>
  <c r="I36" i="13"/>
  <c r="H36" i="13"/>
  <c r="G36" i="13"/>
  <c r="E36" i="13"/>
  <c r="D36" i="13"/>
  <c r="C36" i="13"/>
  <c r="B36" i="13"/>
  <c r="O35" i="13"/>
  <c r="N35" i="13"/>
  <c r="M35" i="13"/>
  <c r="L35" i="13"/>
  <c r="J35" i="13"/>
  <c r="I35" i="13"/>
  <c r="H35" i="13"/>
  <c r="G35" i="13"/>
  <c r="E35" i="13"/>
  <c r="D35" i="13"/>
  <c r="C35" i="13"/>
  <c r="B35" i="13"/>
  <c r="O34" i="13"/>
  <c r="N34" i="13"/>
  <c r="M34" i="13"/>
  <c r="L34" i="13"/>
  <c r="J34" i="13"/>
  <c r="I34" i="13"/>
  <c r="H34" i="13"/>
  <c r="G34" i="13"/>
  <c r="E34" i="13"/>
  <c r="D34" i="13"/>
  <c r="C34" i="13"/>
  <c r="B34" i="13"/>
  <c r="O33" i="13"/>
  <c r="N33" i="13"/>
  <c r="M33" i="13"/>
  <c r="L33" i="13"/>
  <c r="J33" i="13"/>
  <c r="I33" i="13"/>
  <c r="H33" i="13"/>
  <c r="G33" i="13"/>
  <c r="E33" i="13"/>
  <c r="D33" i="13"/>
  <c r="C33" i="13"/>
  <c r="B33" i="13"/>
  <c r="O32" i="13"/>
  <c r="N32" i="13"/>
  <c r="M32" i="13"/>
  <c r="L32" i="13"/>
  <c r="J32" i="13"/>
  <c r="I32" i="13"/>
  <c r="H32" i="13"/>
  <c r="G32" i="13"/>
  <c r="E32" i="13"/>
  <c r="D32" i="13"/>
  <c r="C32" i="13"/>
  <c r="B32" i="13"/>
  <c r="O31" i="13"/>
  <c r="N31" i="13"/>
  <c r="M31" i="13"/>
  <c r="L31" i="13"/>
  <c r="J31" i="13"/>
  <c r="I31" i="13"/>
  <c r="H31" i="13"/>
  <c r="G31" i="13"/>
  <c r="E31" i="13"/>
  <c r="D31" i="13"/>
  <c r="C31" i="13"/>
  <c r="B31" i="13"/>
  <c r="O30" i="13"/>
  <c r="O39" i="13" s="1"/>
  <c r="N30" i="13"/>
  <c r="N39" i="13" s="1"/>
  <c r="M30" i="13"/>
  <c r="M39" i="13" s="1"/>
  <c r="L30" i="13"/>
  <c r="L39" i="13" s="1"/>
  <c r="J30" i="13"/>
  <c r="J39" i="13" s="1"/>
  <c r="I30" i="13"/>
  <c r="I39" i="13" s="1"/>
  <c r="H30" i="13"/>
  <c r="H39" i="13" s="1"/>
  <c r="G30" i="13"/>
  <c r="G39" i="13" s="1"/>
  <c r="E30" i="13"/>
  <c r="E39" i="13" s="1"/>
  <c r="D30" i="13"/>
  <c r="D39" i="13" s="1"/>
  <c r="C30" i="13"/>
  <c r="C39" i="13" s="1"/>
  <c r="B30" i="13"/>
  <c r="B39" i="13" s="1"/>
  <c r="O27" i="13"/>
  <c r="AH112" i="1" s="1"/>
  <c r="AH82" i="1" s="1"/>
  <c r="N27" i="13"/>
  <c r="AG112" i="1" s="1"/>
  <c r="AG82" i="1" s="1"/>
  <c r="M27" i="13"/>
  <c r="AF112" i="1" s="1"/>
  <c r="AF82" i="1" s="1"/>
  <c r="L27" i="13"/>
  <c r="AE112" i="1" s="1"/>
  <c r="AE82" i="1" s="1"/>
  <c r="J27" i="13"/>
  <c r="AC112" i="1" s="1"/>
  <c r="AC82" i="1" s="1"/>
  <c r="I27" i="13"/>
  <c r="AB112" i="1" s="1"/>
  <c r="AB82" i="1" s="1"/>
  <c r="H27" i="13"/>
  <c r="AA112" i="1" s="1"/>
  <c r="AA82" i="1" s="1"/>
  <c r="G27" i="13"/>
  <c r="Z112" i="1" s="1"/>
  <c r="Z82" i="1" s="1"/>
  <c r="E27" i="13"/>
  <c r="X112" i="1" s="1"/>
  <c r="X82" i="1" s="1"/>
  <c r="D27" i="13"/>
  <c r="W112" i="1" s="1"/>
  <c r="W82" i="1" s="1"/>
  <c r="C27" i="13"/>
  <c r="V112" i="1" s="1"/>
  <c r="V82" i="1" s="1"/>
  <c r="B27" i="13"/>
  <c r="U112" i="1" s="1"/>
  <c r="U82" i="1" s="1"/>
  <c r="Q26" i="13"/>
  <c r="P26" i="13"/>
  <c r="K26" i="13"/>
  <c r="F26" i="13"/>
  <c r="Q25" i="13"/>
  <c r="P25" i="13"/>
  <c r="K25" i="13"/>
  <c r="F25" i="13"/>
  <c r="Q24" i="13"/>
  <c r="P24" i="13"/>
  <c r="K24" i="13"/>
  <c r="F24" i="13"/>
  <c r="Q23" i="13"/>
  <c r="P23" i="13"/>
  <c r="K23" i="13"/>
  <c r="F23" i="13"/>
  <c r="Q22" i="13"/>
  <c r="P22" i="13"/>
  <c r="K22" i="13"/>
  <c r="F22" i="13"/>
  <c r="Q21" i="13"/>
  <c r="P21" i="13"/>
  <c r="K21" i="13"/>
  <c r="F21" i="13"/>
  <c r="Q20" i="13"/>
  <c r="P20" i="13"/>
  <c r="K20" i="13"/>
  <c r="F20" i="13"/>
  <c r="Q19" i="13"/>
  <c r="P19" i="13"/>
  <c r="K19" i="13"/>
  <c r="F19" i="13"/>
  <c r="Q18" i="13"/>
  <c r="P18" i="13"/>
  <c r="P27" i="13" s="1"/>
  <c r="K18" i="13"/>
  <c r="F18" i="13"/>
  <c r="O15" i="13"/>
  <c r="P112" i="1" s="1"/>
  <c r="P82" i="1" s="1"/>
  <c r="N15" i="13"/>
  <c r="O112" i="1" s="1"/>
  <c r="O82" i="1" s="1"/>
  <c r="M15" i="13"/>
  <c r="N112" i="1" s="1"/>
  <c r="N82" i="1" s="1"/>
  <c r="L15" i="13"/>
  <c r="M112" i="1" s="1"/>
  <c r="M82" i="1" s="1"/>
  <c r="J15" i="13"/>
  <c r="K112" i="1" s="1"/>
  <c r="K82" i="1" s="1"/>
  <c r="I15" i="13"/>
  <c r="J112" i="1" s="1"/>
  <c r="J82" i="1" s="1"/>
  <c r="H15" i="13"/>
  <c r="I112" i="1" s="1"/>
  <c r="I82" i="1" s="1"/>
  <c r="G15" i="13"/>
  <c r="H112" i="1" s="1"/>
  <c r="H82" i="1" s="1"/>
  <c r="E15" i="13"/>
  <c r="F112" i="1" s="1"/>
  <c r="F82" i="1" s="1"/>
  <c r="D15" i="13"/>
  <c r="E112" i="1" s="1"/>
  <c r="E82" i="1" s="1"/>
  <c r="C15" i="13"/>
  <c r="D112" i="1" s="1"/>
  <c r="D82" i="1" s="1"/>
  <c r="B15" i="13"/>
  <c r="C112" i="1" s="1"/>
  <c r="C82" i="1" s="1"/>
  <c r="Q14" i="13"/>
  <c r="P14" i="13"/>
  <c r="K14" i="13"/>
  <c r="F14" i="13"/>
  <c r="Q13" i="13"/>
  <c r="P13" i="13"/>
  <c r="K13" i="13"/>
  <c r="F13" i="13"/>
  <c r="Q12" i="13"/>
  <c r="P12" i="13"/>
  <c r="K12" i="13"/>
  <c r="F12" i="13"/>
  <c r="Q11" i="13"/>
  <c r="P11" i="13"/>
  <c r="K11" i="13"/>
  <c r="F11" i="13"/>
  <c r="Q10" i="13"/>
  <c r="P10" i="13"/>
  <c r="K10" i="13"/>
  <c r="F10" i="13"/>
  <c r="Q9" i="13"/>
  <c r="P9" i="13"/>
  <c r="K9" i="13"/>
  <c r="F9" i="13"/>
  <c r="Q8" i="13"/>
  <c r="P8" i="13"/>
  <c r="K8" i="13"/>
  <c r="F8" i="13"/>
  <c r="Q7" i="13"/>
  <c r="P7" i="13"/>
  <c r="K7" i="13"/>
  <c r="F7" i="13"/>
  <c r="Q6" i="13"/>
  <c r="P6" i="13"/>
  <c r="P15" i="13" s="1"/>
  <c r="K6" i="13"/>
  <c r="F6" i="13"/>
  <c r="P3" i="13"/>
  <c r="B3" i="13"/>
  <c r="O39" i="12"/>
  <c r="N39" i="12"/>
  <c r="M39" i="12"/>
  <c r="L39" i="12"/>
  <c r="J39" i="12"/>
  <c r="I39" i="12"/>
  <c r="H39" i="12"/>
  <c r="G39" i="12"/>
  <c r="E39" i="12"/>
  <c r="D39" i="12"/>
  <c r="C39" i="12"/>
  <c r="B39" i="12"/>
  <c r="O38" i="12"/>
  <c r="N38" i="12"/>
  <c r="M38" i="12"/>
  <c r="L38" i="12"/>
  <c r="J38" i="12"/>
  <c r="I38" i="12"/>
  <c r="H38" i="12"/>
  <c r="G38" i="12"/>
  <c r="E38" i="12"/>
  <c r="D38" i="12"/>
  <c r="C38" i="12"/>
  <c r="B38" i="12"/>
  <c r="O37" i="12"/>
  <c r="N37" i="12"/>
  <c r="M37" i="12"/>
  <c r="L37" i="12"/>
  <c r="J37" i="12"/>
  <c r="I37" i="12"/>
  <c r="H37" i="12"/>
  <c r="G37" i="12"/>
  <c r="E37" i="12"/>
  <c r="D37" i="12"/>
  <c r="C37" i="12"/>
  <c r="B37" i="12"/>
  <c r="O36" i="12"/>
  <c r="N36" i="12"/>
  <c r="M36" i="12"/>
  <c r="L36" i="12"/>
  <c r="J36" i="12"/>
  <c r="I36" i="12"/>
  <c r="H36" i="12"/>
  <c r="G36" i="12"/>
  <c r="E36" i="12"/>
  <c r="D36" i="12"/>
  <c r="C36" i="12"/>
  <c r="B36" i="12"/>
  <c r="O35" i="12"/>
  <c r="N35" i="12"/>
  <c r="M35" i="12"/>
  <c r="L35" i="12"/>
  <c r="J35" i="12"/>
  <c r="I35" i="12"/>
  <c r="H35" i="12"/>
  <c r="G35" i="12"/>
  <c r="E35" i="12"/>
  <c r="D35" i="12"/>
  <c r="C35" i="12"/>
  <c r="B35" i="12"/>
  <c r="O34" i="12"/>
  <c r="N34" i="12"/>
  <c r="M34" i="12"/>
  <c r="L34" i="12"/>
  <c r="J34" i="12"/>
  <c r="I34" i="12"/>
  <c r="H34" i="12"/>
  <c r="G34" i="12"/>
  <c r="E34" i="12"/>
  <c r="D34" i="12"/>
  <c r="C34" i="12"/>
  <c r="B34" i="12"/>
  <c r="O33" i="12"/>
  <c r="N33" i="12"/>
  <c r="M33" i="12"/>
  <c r="L33" i="12"/>
  <c r="J33" i="12"/>
  <c r="I33" i="12"/>
  <c r="H33" i="12"/>
  <c r="G33" i="12"/>
  <c r="E33" i="12"/>
  <c r="D33" i="12"/>
  <c r="C33" i="12"/>
  <c r="B33" i="12"/>
  <c r="O32" i="12"/>
  <c r="N32" i="12"/>
  <c r="M32" i="12"/>
  <c r="L32" i="12"/>
  <c r="J32" i="12"/>
  <c r="I32" i="12"/>
  <c r="H32" i="12"/>
  <c r="G32" i="12"/>
  <c r="E32" i="12"/>
  <c r="D32" i="12"/>
  <c r="C32" i="12"/>
  <c r="B32" i="12"/>
  <c r="O31" i="12"/>
  <c r="O40" i="12" s="1"/>
  <c r="N31" i="12"/>
  <c r="M31" i="12"/>
  <c r="M40" i="12" s="1"/>
  <c r="L31" i="12"/>
  <c r="L40" i="12" s="1"/>
  <c r="J31" i="12"/>
  <c r="I31" i="12"/>
  <c r="I40" i="12" s="1"/>
  <c r="H31" i="12"/>
  <c r="H40" i="12" s="1"/>
  <c r="G31" i="12"/>
  <c r="G40" i="12" s="1"/>
  <c r="E31" i="12"/>
  <c r="E40" i="12" s="1"/>
  <c r="D31" i="12"/>
  <c r="D40" i="12" s="1"/>
  <c r="C31" i="12"/>
  <c r="B31" i="12"/>
  <c r="B40" i="12" s="1"/>
  <c r="O28" i="12"/>
  <c r="AH111" i="1" s="1"/>
  <c r="AH81" i="1" s="1"/>
  <c r="N28" i="12"/>
  <c r="AG111" i="1" s="1"/>
  <c r="AG81" i="1" s="1"/>
  <c r="M28" i="12"/>
  <c r="AF111" i="1" s="1"/>
  <c r="AF81" i="1" s="1"/>
  <c r="L28" i="12"/>
  <c r="AE111" i="1" s="1"/>
  <c r="AE81" i="1" s="1"/>
  <c r="J28" i="12"/>
  <c r="AC111" i="1" s="1"/>
  <c r="AC81" i="1" s="1"/>
  <c r="I28" i="12"/>
  <c r="AB111" i="1" s="1"/>
  <c r="AB81" i="1" s="1"/>
  <c r="H28" i="12"/>
  <c r="AA111" i="1" s="1"/>
  <c r="AA81" i="1" s="1"/>
  <c r="G28" i="12"/>
  <c r="Z111" i="1" s="1"/>
  <c r="Z81" i="1" s="1"/>
  <c r="E28" i="12"/>
  <c r="X111" i="1" s="1"/>
  <c r="X81" i="1" s="1"/>
  <c r="D28" i="12"/>
  <c r="W111" i="1" s="1"/>
  <c r="W81" i="1" s="1"/>
  <c r="C28" i="12"/>
  <c r="V111" i="1" s="1"/>
  <c r="V81" i="1" s="1"/>
  <c r="B28" i="12"/>
  <c r="U111" i="1" s="1"/>
  <c r="U81" i="1" s="1"/>
  <c r="Q27" i="12"/>
  <c r="P27" i="12"/>
  <c r="K27" i="12"/>
  <c r="F27" i="12"/>
  <c r="Q26" i="12"/>
  <c r="P26" i="12"/>
  <c r="K26" i="12"/>
  <c r="F26" i="12"/>
  <c r="Q25" i="12"/>
  <c r="P25" i="12"/>
  <c r="K25" i="12"/>
  <c r="F25" i="12"/>
  <c r="Q24" i="12"/>
  <c r="P24" i="12"/>
  <c r="K24" i="12"/>
  <c r="F24" i="12"/>
  <c r="Q23" i="12"/>
  <c r="P23" i="12"/>
  <c r="K23" i="12"/>
  <c r="F23" i="12"/>
  <c r="Q22" i="12"/>
  <c r="P22" i="12"/>
  <c r="K22" i="12"/>
  <c r="F22" i="12"/>
  <c r="Q21" i="12"/>
  <c r="P21" i="12"/>
  <c r="K21" i="12"/>
  <c r="F21" i="12"/>
  <c r="Q20" i="12"/>
  <c r="P20" i="12"/>
  <c r="K20" i="12"/>
  <c r="F20" i="12"/>
  <c r="Q19" i="12"/>
  <c r="P19" i="12"/>
  <c r="K19" i="12"/>
  <c r="F19" i="12"/>
  <c r="O16" i="12"/>
  <c r="P111" i="1" s="1"/>
  <c r="P81" i="1" s="1"/>
  <c r="N16" i="12"/>
  <c r="O111" i="1" s="1"/>
  <c r="O81" i="1" s="1"/>
  <c r="M16" i="12"/>
  <c r="N111" i="1" s="1"/>
  <c r="N81" i="1" s="1"/>
  <c r="L16" i="12"/>
  <c r="M111" i="1" s="1"/>
  <c r="M81" i="1" s="1"/>
  <c r="J16" i="12"/>
  <c r="K111" i="1" s="1"/>
  <c r="K81" i="1" s="1"/>
  <c r="I16" i="12"/>
  <c r="J111" i="1" s="1"/>
  <c r="J81" i="1" s="1"/>
  <c r="H16" i="12"/>
  <c r="I111" i="1" s="1"/>
  <c r="I81" i="1" s="1"/>
  <c r="G16" i="12"/>
  <c r="H111" i="1" s="1"/>
  <c r="H81" i="1" s="1"/>
  <c r="L81" i="1" s="1"/>
  <c r="E16" i="12"/>
  <c r="F111" i="1" s="1"/>
  <c r="F81" i="1" s="1"/>
  <c r="D16" i="12"/>
  <c r="E111" i="1" s="1"/>
  <c r="E81" i="1" s="1"/>
  <c r="C16" i="12"/>
  <c r="D111" i="1" s="1"/>
  <c r="D81" i="1" s="1"/>
  <c r="B16" i="12"/>
  <c r="C111" i="1" s="1"/>
  <c r="C81" i="1" s="1"/>
  <c r="Q15" i="12"/>
  <c r="P15" i="12"/>
  <c r="K15" i="12"/>
  <c r="F15" i="12"/>
  <c r="Q14" i="12"/>
  <c r="P14" i="12"/>
  <c r="K14" i="12"/>
  <c r="F14" i="12"/>
  <c r="Q13" i="12"/>
  <c r="P13" i="12"/>
  <c r="K13" i="12"/>
  <c r="F13" i="12"/>
  <c r="Q12" i="12"/>
  <c r="P12" i="12"/>
  <c r="K12" i="12"/>
  <c r="F12" i="12"/>
  <c r="Q11" i="12"/>
  <c r="P11" i="12"/>
  <c r="K11" i="12"/>
  <c r="F11" i="12"/>
  <c r="Q10" i="12"/>
  <c r="P10" i="12"/>
  <c r="K10" i="12"/>
  <c r="F10" i="12"/>
  <c r="Q9" i="12"/>
  <c r="P9" i="12"/>
  <c r="K9" i="12"/>
  <c r="F9" i="12"/>
  <c r="Q8" i="12"/>
  <c r="P8" i="12"/>
  <c r="K8" i="12"/>
  <c r="F8" i="12"/>
  <c r="Q7" i="12"/>
  <c r="P7" i="12"/>
  <c r="K7" i="12"/>
  <c r="K16" i="12" s="1"/>
  <c r="F7" i="12"/>
  <c r="P4" i="12"/>
  <c r="B4" i="12"/>
  <c r="O39" i="11"/>
  <c r="N39" i="11"/>
  <c r="M39" i="11"/>
  <c r="L39" i="11"/>
  <c r="J39" i="11"/>
  <c r="I39" i="11"/>
  <c r="H39" i="11"/>
  <c r="G39" i="11"/>
  <c r="E39" i="11"/>
  <c r="D39" i="11"/>
  <c r="C39" i="11"/>
  <c r="B39" i="11"/>
  <c r="O38" i="11"/>
  <c r="N38" i="11"/>
  <c r="M38" i="11"/>
  <c r="L38" i="11"/>
  <c r="J38" i="11"/>
  <c r="I38" i="11"/>
  <c r="H38" i="11"/>
  <c r="G38" i="11"/>
  <c r="E38" i="11"/>
  <c r="D38" i="11"/>
  <c r="C38" i="11"/>
  <c r="B38" i="11"/>
  <c r="O37" i="11"/>
  <c r="N37" i="11"/>
  <c r="M37" i="11"/>
  <c r="L37" i="11"/>
  <c r="J37" i="11"/>
  <c r="I37" i="11"/>
  <c r="H37" i="11"/>
  <c r="G37" i="11"/>
  <c r="E37" i="11"/>
  <c r="D37" i="11"/>
  <c r="C37" i="11"/>
  <c r="B37" i="11"/>
  <c r="O36" i="11"/>
  <c r="N36" i="11"/>
  <c r="M36" i="11"/>
  <c r="L36" i="11"/>
  <c r="J36" i="11"/>
  <c r="I36" i="11"/>
  <c r="H36" i="11"/>
  <c r="G36" i="11"/>
  <c r="E36" i="11"/>
  <c r="D36" i="11"/>
  <c r="C36" i="11"/>
  <c r="B36" i="11"/>
  <c r="O35" i="11"/>
  <c r="N35" i="11"/>
  <c r="M35" i="11"/>
  <c r="L35" i="11"/>
  <c r="J35" i="11"/>
  <c r="I35" i="11"/>
  <c r="H35" i="11"/>
  <c r="G35" i="11"/>
  <c r="E35" i="11"/>
  <c r="D35" i="11"/>
  <c r="C35" i="11"/>
  <c r="B35" i="11"/>
  <c r="O34" i="11"/>
  <c r="N34" i="11"/>
  <c r="M34" i="11"/>
  <c r="L34" i="11"/>
  <c r="J34" i="11"/>
  <c r="I34" i="11"/>
  <c r="H34" i="11"/>
  <c r="G34" i="11"/>
  <c r="E34" i="11"/>
  <c r="D34" i="11"/>
  <c r="C34" i="11"/>
  <c r="B34" i="11"/>
  <c r="O33" i="11"/>
  <c r="N33" i="11"/>
  <c r="M33" i="11"/>
  <c r="L33" i="11"/>
  <c r="J33" i="11"/>
  <c r="I33" i="11"/>
  <c r="H33" i="11"/>
  <c r="G33" i="11"/>
  <c r="E33" i="11"/>
  <c r="D33" i="11"/>
  <c r="C33" i="11"/>
  <c r="B33" i="11"/>
  <c r="O32" i="11"/>
  <c r="N32" i="11"/>
  <c r="M32" i="11"/>
  <c r="L32" i="11"/>
  <c r="J32" i="11"/>
  <c r="I32" i="11"/>
  <c r="H32" i="11"/>
  <c r="G32" i="11"/>
  <c r="E32" i="11"/>
  <c r="D32" i="11"/>
  <c r="C32" i="11"/>
  <c r="B32" i="11"/>
  <c r="O31" i="11"/>
  <c r="O40" i="11" s="1"/>
  <c r="N31" i="11"/>
  <c r="N40" i="11" s="1"/>
  <c r="M31" i="11"/>
  <c r="M40" i="11" s="1"/>
  <c r="L31" i="11"/>
  <c r="L40" i="11" s="1"/>
  <c r="J31" i="11"/>
  <c r="J40" i="11" s="1"/>
  <c r="I31" i="11"/>
  <c r="I40" i="11" s="1"/>
  <c r="H31" i="11"/>
  <c r="H40" i="11" s="1"/>
  <c r="G31" i="11"/>
  <c r="G40" i="11" s="1"/>
  <c r="E31" i="11"/>
  <c r="E40" i="11" s="1"/>
  <c r="D31" i="11"/>
  <c r="D40" i="11" s="1"/>
  <c r="C31" i="11"/>
  <c r="C40" i="11" s="1"/>
  <c r="B31" i="11"/>
  <c r="O28" i="11"/>
  <c r="AH110" i="1" s="1"/>
  <c r="AH80" i="1" s="1"/>
  <c r="N28" i="11"/>
  <c r="AG110" i="1" s="1"/>
  <c r="AG80" i="1" s="1"/>
  <c r="M28" i="11"/>
  <c r="AF110" i="1" s="1"/>
  <c r="AF80" i="1" s="1"/>
  <c r="L28" i="11"/>
  <c r="AE110" i="1" s="1"/>
  <c r="AE80" i="1" s="1"/>
  <c r="J28" i="11"/>
  <c r="AC110" i="1" s="1"/>
  <c r="AC80" i="1" s="1"/>
  <c r="I28" i="11"/>
  <c r="AB110" i="1" s="1"/>
  <c r="AB80" i="1" s="1"/>
  <c r="H28" i="11"/>
  <c r="AA110" i="1" s="1"/>
  <c r="AA80" i="1" s="1"/>
  <c r="G28" i="11"/>
  <c r="Z110" i="1" s="1"/>
  <c r="Z80" i="1" s="1"/>
  <c r="E28" i="11"/>
  <c r="X110" i="1" s="1"/>
  <c r="X80" i="1" s="1"/>
  <c r="D28" i="11"/>
  <c r="W110" i="1" s="1"/>
  <c r="W80" i="1" s="1"/>
  <c r="C28" i="11"/>
  <c r="V110" i="1" s="1"/>
  <c r="V80" i="1" s="1"/>
  <c r="B28" i="11"/>
  <c r="U110" i="1" s="1"/>
  <c r="U80" i="1" s="1"/>
  <c r="Q27" i="11"/>
  <c r="P27" i="11"/>
  <c r="K27" i="11"/>
  <c r="F27" i="11"/>
  <c r="Q26" i="11"/>
  <c r="P26" i="11"/>
  <c r="K26" i="11"/>
  <c r="F26" i="11"/>
  <c r="Q25" i="11"/>
  <c r="P25" i="11"/>
  <c r="K25" i="11"/>
  <c r="F25" i="11"/>
  <c r="Q24" i="11"/>
  <c r="P24" i="11"/>
  <c r="K24" i="11"/>
  <c r="F24" i="11"/>
  <c r="Q23" i="11"/>
  <c r="P23" i="11"/>
  <c r="K23" i="11"/>
  <c r="F23" i="11"/>
  <c r="Q22" i="11"/>
  <c r="P22" i="11"/>
  <c r="K22" i="11"/>
  <c r="F22" i="11"/>
  <c r="Q21" i="11"/>
  <c r="P21" i="11"/>
  <c r="K21" i="11"/>
  <c r="F21" i="11"/>
  <c r="Q20" i="11"/>
  <c r="P20" i="11"/>
  <c r="K20" i="11"/>
  <c r="F20" i="11"/>
  <c r="Q19" i="11"/>
  <c r="Q28" i="11" s="1"/>
  <c r="AJ110" i="1" s="1"/>
  <c r="P19" i="11"/>
  <c r="K19" i="11"/>
  <c r="K28" i="11" s="1"/>
  <c r="F19" i="11"/>
  <c r="F28" i="11" s="1"/>
  <c r="O16" i="11"/>
  <c r="P110" i="1" s="1"/>
  <c r="P80" i="1" s="1"/>
  <c r="N16" i="11"/>
  <c r="O110" i="1" s="1"/>
  <c r="O80" i="1" s="1"/>
  <c r="M16" i="11"/>
  <c r="N110" i="1" s="1"/>
  <c r="N80" i="1" s="1"/>
  <c r="L16" i="11"/>
  <c r="M110" i="1" s="1"/>
  <c r="M80" i="1" s="1"/>
  <c r="J16" i="11"/>
  <c r="K110" i="1" s="1"/>
  <c r="K80" i="1" s="1"/>
  <c r="I16" i="11"/>
  <c r="J110" i="1" s="1"/>
  <c r="J80" i="1" s="1"/>
  <c r="L80" i="1" s="1"/>
  <c r="H16" i="11"/>
  <c r="I110" i="1" s="1"/>
  <c r="I80" i="1" s="1"/>
  <c r="G16" i="11"/>
  <c r="H110" i="1" s="1"/>
  <c r="H80" i="1" s="1"/>
  <c r="E16" i="11"/>
  <c r="F110" i="1" s="1"/>
  <c r="F80" i="1" s="1"/>
  <c r="D16" i="11"/>
  <c r="E110" i="1" s="1"/>
  <c r="E80" i="1" s="1"/>
  <c r="C16" i="11"/>
  <c r="D110" i="1" s="1"/>
  <c r="D80" i="1" s="1"/>
  <c r="B16" i="11"/>
  <c r="C110" i="1" s="1"/>
  <c r="C80" i="1" s="1"/>
  <c r="Q15" i="11"/>
  <c r="P15" i="11"/>
  <c r="K15" i="11"/>
  <c r="F15" i="11"/>
  <c r="Q14" i="11"/>
  <c r="P14" i="11"/>
  <c r="K14" i="11"/>
  <c r="F14" i="11"/>
  <c r="Q13" i="11"/>
  <c r="P13" i="11"/>
  <c r="K13" i="11"/>
  <c r="F13" i="11"/>
  <c r="Q12" i="11"/>
  <c r="P12" i="11"/>
  <c r="K12" i="11"/>
  <c r="F12" i="11"/>
  <c r="Q11" i="11"/>
  <c r="P11" i="11"/>
  <c r="K11" i="11"/>
  <c r="F11" i="11"/>
  <c r="Q10" i="11"/>
  <c r="P10" i="11"/>
  <c r="K10" i="11"/>
  <c r="F10" i="11"/>
  <c r="Q9" i="11"/>
  <c r="P9" i="11"/>
  <c r="K9" i="11"/>
  <c r="F9" i="11"/>
  <c r="Q8" i="11"/>
  <c r="P8" i="11"/>
  <c r="K8" i="11"/>
  <c r="F8" i="11"/>
  <c r="Q7" i="11"/>
  <c r="Q16" i="11" s="1"/>
  <c r="R110" i="1" s="1"/>
  <c r="P7" i="11"/>
  <c r="K7" i="11"/>
  <c r="K16" i="11" s="1"/>
  <c r="F7" i="11"/>
  <c r="F16" i="11" s="1"/>
  <c r="P4" i="11"/>
  <c r="B4" i="11"/>
  <c r="P5" i="5"/>
  <c r="B5" i="5"/>
  <c r="P5" i="4"/>
  <c r="B5" i="4"/>
  <c r="P7" i="3"/>
  <c r="B7" i="3"/>
  <c r="P5" i="9"/>
  <c r="B5" i="9"/>
  <c r="P5" i="8"/>
  <c r="B5" i="8"/>
  <c r="P5" i="7"/>
  <c r="B5" i="7"/>
  <c r="P5" i="6"/>
  <c r="B5" i="6"/>
  <c r="P8" i="2"/>
  <c r="B8" i="2"/>
  <c r="G82" i="1" l="1"/>
  <c r="L83" i="1"/>
  <c r="P31" i="17"/>
  <c r="P32" i="17"/>
  <c r="P33" i="17"/>
  <c r="P34" i="17"/>
  <c r="P35" i="17"/>
  <c r="L88" i="1"/>
  <c r="F27" i="19"/>
  <c r="C73" i="23"/>
  <c r="M73" i="23"/>
  <c r="F61" i="23"/>
  <c r="BB146" i="1"/>
  <c r="AV167" i="1"/>
  <c r="AQ181" i="1"/>
  <c r="AQ22" i="1"/>
  <c r="AV31" i="1"/>
  <c r="E77" i="23"/>
  <c r="F77" i="23" s="1"/>
  <c r="K15" i="15"/>
  <c r="K27" i="15"/>
  <c r="F15" i="16"/>
  <c r="F27" i="16"/>
  <c r="Q15" i="17"/>
  <c r="R116" i="1" s="1"/>
  <c r="G86" i="1"/>
  <c r="Q27" i="17"/>
  <c r="AJ116" i="1" s="1"/>
  <c r="K15" i="19"/>
  <c r="K27" i="19"/>
  <c r="Q15" i="20"/>
  <c r="R119" i="1" s="1"/>
  <c r="Q27" i="20"/>
  <c r="AJ119" i="1" s="1"/>
  <c r="K15" i="22"/>
  <c r="G91" i="1"/>
  <c r="K27" i="22"/>
  <c r="K52" i="23"/>
  <c r="G70" i="23"/>
  <c r="L72" i="23"/>
  <c r="J73" i="23"/>
  <c r="K73" i="23" s="1"/>
  <c r="AC15" i="24"/>
  <c r="AC27" i="24"/>
  <c r="F15" i="26"/>
  <c r="AH15" i="26"/>
  <c r="F27" i="26"/>
  <c r="AH27" i="26"/>
  <c r="F32" i="26"/>
  <c r="X32" i="26"/>
  <c r="F33" i="26"/>
  <c r="X33" i="26"/>
  <c r="F15" i="27"/>
  <c r="AH15" i="27"/>
  <c r="F27" i="27"/>
  <c r="AH27" i="27"/>
  <c r="AC15" i="28"/>
  <c r="AC27" i="28"/>
  <c r="BB133" i="1"/>
  <c r="AQ139" i="1"/>
  <c r="AQ151" i="1"/>
  <c r="AC40" i="29"/>
  <c r="AQ175" i="1"/>
  <c r="AQ170" i="1"/>
  <c r="AV172" i="1"/>
  <c r="AV179" i="1"/>
  <c r="BA166" i="1"/>
  <c r="B40" i="11"/>
  <c r="N40" i="12"/>
  <c r="G81" i="1"/>
  <c r="K28" i="12"/>
  <c r="R38" i="1"/>
  <c r="F27" i="14"/>
  <c r="G85" i="1"/>
  <c r="G87" i="1"/>
  <c r="L89" i="1"/>
  <c r="G75" i="23"/>
  <c r="L77" i="23"/>
  <c r="L78" i="23" s="1"/>
  <c r="L71" i="23"/>
  <c r="I73" i="23"/>
  <c r="J75" i="23"/>
  <c r="B69" i="23"/>
  <c r="K61" i="23"/>
  <c r="J74" i="23"/>
  <c r="F15" i="24"/>
  <c r="AH15" i="24"/>
  <c r="F27" i="24"/>
  <c r="AH27" i="24"/>
  <c r="K15" i="26"/>
  <c r="AI15" i="26"/>
  <c r="K27" i="26"/>
  <c r="AI27" i="26"/>
  <c r="K15" i="27"/>
  <c r="AI15" i="27"/>
  <c r="K27" i="27"/>
  <c r="AI27" i="27"/>
  <c r="F15" i="28"/>
  <c r="AH15" i="28"/>
  <c r="F27" i="28"/>
  <c r="AH27" i="28"/>
  <c r="AQ136" i="1"/>
  <c r="AQ148" i="1"/>
  <c r="AQ163" i="1"/>
  <c r="AQ165" i="1"/>
  <c r="AQ171" i="1"/>
  <c r="BA20" i="1"/>
  <c r="G66" i="26"/>
  <c r="Z125" i="1" s="1"/>
  <c r="Z95" i="1" s="1"/>
  <c r="AD95" i="1" s="1"/>
  <c r="G80" i="1"/>
  <c r="L82" i="1"/>
  <c r="G83" i="1"/>
  <c r="G84" i="1"/>
  <c r="Q27" i="15"/>
  <c r="AJ114" i="1" s="1"/>
  <c r="G88" i="1"/>
  <c r="G74" i="23"/>
  <c r="K74" i="23" s="1"/>
  <c r="L76" i="23"/>
  <c r="B72" i="23"/>
  <c r="P15" i="25"/>
  <c r="P27" i="25"/>
  <c r="P31" i="27"/>
  <c r="AH31" i="27"/>
  <c r="P32" i="27"/>
  <c r="AH32" i="27"/>
  <c r="P33" i="27"/>
  <c r="AH33" i="27"/>
  <c r="P34" i="27"/>
  <c r="AH34" i="27"/>
  <c r="P35" i="27"/>
  <c r="AH35" i="27"/>
  <c r="P36" i="27"/>
  <c r="AH36" i="27"/>
  <c r="P37" i="27"/>
  <c r="AH37" i="27"/>
  <c r="P38" i="27"/>
  <c r="AH38" i="27"/>
  <c r="P70" i="27"/>
  <c r="P71" i="27"/>
  <c r="P72" i="27"/>
  <c r="P73" i="27"/>
  <c r="P74" i="27"/>
  <c r="P75" i="27"/>
  <c r="P76" i="27"/>
  <c r="P77" i="27"/>
  <c r="P58" i="27"/>
  <c r="P59" i="27"/>
  <c r="P60" i="27"/>
  <c r="P61" i="27"/>
  <c r="P62" i="27"/>
  <c r="P63" i="27"/>
  <c r="P64" i="27"/>
  <c r="P65" i="27"/>
  <c r="K15" i="28"/>
  <c r="AI15" i="28"/>
  <c r="K27" i="28"/>
  <c r="AI27" i="28"/>
  <c r="AV25" i="1"/>
  <c r="BB145" i="1"/>
  <c r="BB177" i="1"/>
  <c r="AQ179" i="1"/>
  <c r="AV181" i="1"/>
  <c r="AV164" i="1"/>
  <c r="AV171" i="1"/>
  <c r="BA185" i="1"/>
  <c r="AQ155" i="1"/>
  <c r="BA155" i="1"/>
  <c r="L87" i="1"/>
  <c r="J39" i="20"/>
  <c r="L86" i="1"/>
  <c r="L91" i="1"/>
  <c r="P27" i="23"/>
  <c r="X15" i="23"/>
  <c r="AC27" i="23"/>
  <c r="M71" i="23"/>
  <c r="O73" i="23"/>
  <c r="H66" i="23"/>
  <c r="AA122" i="1" s="1"/>
  <c r="AA92" i="1" s="1"/>
  <c r="C70" i="23"/>
  <c r="P64" i="23"/>
  <c r="Q15" i="25"/>
  <c r="Q27" i="25"/>
  <c r="Q15" i="27"/>
  <c r="Q27" i="27"/>
  <c r="AQ166" i="1"/>
  <c r="AQ23" i="1"/>
  <c r="AV13" i="1"/>
  <c r="BA14" i="1"/>
  <c r="BA26" i="1"/>
  <c r="AQ34" i="1"/>
  <c r="AN116" i="1"/>
  <c r="AN86" i="1" s="1"/>
  <c r="AY117" i="1"/>
  <c r="AY87" i="1" s="1"/>
  <c r="AN119" i="1"/>
  <c r="AN89" i="1" s="1"/>
  <c r="AY113" i="1"/>
  <c r="AY83" i="1" s="1"/>
  <c r="AP117" i="1"/>
  <c r="AP87" i="1" s="1"/>
  <c r="AN113" i="1"/>
  <c r="AN83" i="1" s="1"/>
  <c r="AU113" i="1"/>
  <c r="AU83" i="1" s="1"/>
  <c r="AM117" i="1"/>
  <c r="AM87" i="1" s="1"/>
  <c r="AP118" i="1"/>
  <c r="AP88" i="1" s="1"/>
  <c r="AU118" i="1"/>
  <c r="AU88" i="1" s="1"/>
  <c r="AZ118" i="1"/>
  <c r="AP120" i="1"/>
  <c r="AP90" i="1" s="1"/>
  <c r="AW114" i="1"/>
  <c r="AW84" i="1" s="1"/>
  <c r="AP115" i="1"/>
  <c r="AP85" i="1" s="1"/>
  <c r="AU115" i="1"/>
  <c r="AU85" i="1" s="1"/>
  <c r="AZ115" i="1"/>
  <c r="AR116" i="1"/>
  <c r="AR86" i="1" s="1"/>
  <c r="AW118" i="1"/>
  <c r="AW88" i="1" s="1"/>
  <c r="AR119" i="1"/>
  <c r="AR89" i="1" s="1"/>
  <c r="AM120" i="1"/>
  <c r="AS113" i="1"/>
  <c r="AS83" i="1" s="1"/>
  <c r="AZ114" i="1"/>
  <c r="AZ84" i="1" s="1"/>
  <c r="AY115" i="1"/>
  <c r="AY85" i="1" s="1"/>
  <c r="AM116" i="1"/>
  <c r="AM86" i="1" s="1"/>
  <c r="B39" i="17"/>
  <c r="G39" i="17"/>
  <c r="AS116" i="1"/>
  <c r="AS86" i="1" s="1"/>
  <c r="AR117" i="1"/>
  <c r="AR87" i="1" s="1"/>
  <c r="AW117" i="1"/>
  <c r="AO117" i="1"/>
  <c r="AO87" i="1" s="1"/>
  <c r="AX118" i="1"/>
  <c r="AX88" i="1" s="1"/>
  <c r="AM119" i="1"/>
  <c r="AM89" i="1" s="1"/>
  <c r="AW119" i="1"/>
  <c r="AW89" i="1" s="1"/>
  <c r="AS119" i="1"/>
  <c r="AS89" i="1" s="1"/>
  <c r="AR120" i="1"/>
  <c r="AR90" i="1" s="1"/>
  <c r="AW120" i="1"/>
  <c r="AW90" i="1" s="1"/>
  <c r="BA90" i="1" s="1"/>
  <c r="AT120" i="1"/>
  <c r="AN121" i="1"/>
  <c r="AS121" i="1"/>
  <c r="AS91" i="1" s="1"/>
  <c r="AX121" i="1"/>
  <c r="AZ121" i="1"/>
  <c r="AZ91" i="1" s="1"/>
  <c r="Q49" i="23"/>
  <c r="AN110" i="1"/>
  <c r="AN80" i="1" s="1"/>
  <c r="AU111" i="1"/>
  <c r="AU81" i="1" s="1"/>
  <c r="AX112" i="1"/>
  <c r="Y38" i="1"/>
  <c r="AO113" i="1"/>
  <c r="AO83" i="1" s="1"/>
  <c r="AU114" i="1"/>
  <c r="AU84" i="1" s="1"/>
  <c r="AT110" i="1"/>
  <c r="AM111" i="1"/>
  <c r="AJ38" i="1"/>
  <c r="P35" i="15"/>
  <c r="AT114" i="1"/>
  <c r="AX116" i="1"/>
  <c r="AX86" i="1" s="1"/>
  <c r="AN117" i="1"/>
  <c r="AN87" i="1" s="1"/>
  <c r="AS117" i="1"/>
  <c r="AS87" i="1" s="1"/>
  <c r="AX117" i="1"/>
  <c r="AX87" i="1" s="1"/>
  <c r="AT117" i="1"/>
  <c r="AM118" i="1"/>
  <c r="AM88" i="1" s="1"/>
  <c r="AR118" i="1"/>
  <c r="AR88" i="1" s="1"/>
  <c r="AV88" i="1" s="1"/>
  <c r="AX119" i="1"/>
  <c r="AX89" i="1" s="1"/>
  <c r="AN120" i="1"/>
  <c r="AS120" i="1"/>
  <c r="AX120" i="1"/>
  <c r="AX90" i="1" s="1"/>
  <c r="AY120" i="1"/>
  <c r="AY90" i="1" s="1"/>
  <c r="AO121" i="1"/>
  <c r="AO91" i="1" s="1"/>
  <c r="AT121" i="1"/>
  <c r="AT91" i="1" s="1"/>
  <c r="AY121" i="1"/>
  <c r="AY91" i="1" s="1"/>
  <c r="AW121" i="1"/>
  <c r="AW91" i="1" s="1"/>
  <c r="C69" i="23"/>
  <c r="E70" i="23"/>
  <c r="G72" i="23"/>
  <c r="K72" i="23" s="1"/>
  <c r="K48" i="23"/>
  <c r="I74" i="23"/>
  <c r="F31" i="24"/>
  <c r="X31" i="24"/>
  <c r="F32" i="24"/>
  <c r="X32" i="24"/>
  <c r="F33" i="24"/>
  <c r="X33" i="24"/>
  <c r="F34" i="24"/>
  <c r="X34" i="24"/>
  <c r="F35" i="24"/>
  <c r="X35" i="24"/>
  <c r="F36" i="24"/>
  <c r="X36" i="24"/>
  <c r="F37" i="24"/>
  <c r="AS110" i="1"/>
  <c r="AS80" i="1" s="1"/>
  <c r="AZ111" i="1"/>
  <c r="AZ81" i="1" s="1"/>
  <c r="AN112" i="1"/>
  <c r="AN82" i="1" s="1"/>
  <c r="BB82" i="1" s="1"/>
  <c r="AT115" i="1"/>
  <c r="AT85" i="1" s="1"/>
  <c r="AX115" i="1"/>
  <c r="AX85" i="1" s="1"/>
  <c r="AW116" i="1"/>
  <c r="AW86" i="1" s="1"/>
  <c r="AO110" i="1"/>
  <c r="AO80" i="1" s="1"/>
  <c r="AR111" i="1"/>
  <c r="AR81" i="1" s="1"/>
  <c r="AV81" i="1" s="1"/>
  <c r="AO112" i="1"/>
  <c r="AO82" i="1" s="1"/>
  <c r="AT112" i="1"/>
  <c r="AT82" i="1" s="1"/>
  <c r="AT113" i="1"/>
  <c r="AT83" i="1" s="1"/>
  <c r="AM114" i="1"/>
  <c r="P31" i="15"/>
  <c r="P33" i="15"/>
  <c r="P37" i="15"/>
  <c r="AP110" i="1"/>
  <c r="AP80" i="1" s="1"/>
  <c r="AU110" i="1"/>
  <c r="AZ110" i="1"/>
  <c r="AZ80" i="1" s="1"/>
  <c r="AN111" i="1"/>
  <c r="AN81" i="1" s="1"/>
  <c r="AS111" i="1"/>
  <c r="AS81" i="1" s="1"/>
  <c r="AX111" i="1"/>
  <c r="AX81" i="1" s="1"/>
  <c r="AP112" i="1"/>
  <c r="AP82" i="1" s="1"/>
  <c r="AU112" i="1"/>
  <c r="AZ112" i="1"/>
  <c r="AZ82" i="1" s="1"/>
  <c r="AP113" i="1"/>
  <c r="AP83" i="1" s="1"/>
  <c r="AZ113" i="1"/>
  <c r="AZ83" i="1" s="1"/>
  <c r="AN114" i="1"/>
  <c r="AS114" i="1"/>
  <c r="AX114" i="1"/>
  <c r="AX84" i="1" s="1"/>
  <c r="AM115" i="1"/>
  <c r="AM85" i="1" s="1"/>
  <c r="AR115" i="1"/>
  <c r="AR85" i="1" s="1"/>
  <c r="AW115" i="1"/>
  <c r="AW85" i="1" s="1"/>
  <c r="F31" i="16"/>
  <c r="F32" i="16"/>
  <c r="F33" i="16"/>
  <c r="F34" i="16"/>
  <c r="F35" i="16"/>
  <c r="F36" i="16"/>
  <c r="F37" i="16"/>
  <c r="F38" i="16"/>
  <c r="AO116" i="1"/>
  <c r="AO86" i="1" s="1"/>
  <c r="AT116" i="1"/>
  <c r="AT86" i="1" s="1"/>
  <c r="AY116" i="1"/>
  <c r="AY86" i="1" s="1"/>
  <c r="AN118" i="1"/>
  <c r="AN88" i="1" s="1"/>
  <c r="AS118" i="1"/>
  <c r="AS88" i="1" s="1"/>
  <c r="AO119" i="1"/>
  <c r="AO89" i="1" s="1"/>
  <c r="AT119" i="1"/>
  <c r="AT89" i="1" s="1"/>
  <c r="AY119" i="1"/>
  <c r="AY89" i="1" s="1"/>
  <c r="AO120" i="1"/>
  <c r="AQ120" i="1" s="1"/>
  <c r="AP121" i="1"/>
  <c r="AP91" i="1" s="1"/>
  <c r="H54" i="23"/>
  <c r="I122" i="1" s="1"/>
  <c r="I92" i="1" s="1"/>
  <c r="O70" i="23"/>
  <c r="O74" i="23"/>
  <c r="AX110" i="1"/>
  <c r="AX80" i="1" s="1"/>
  <c r="AP111" i="1"/>
  <c r="AP81" i="1" s="1"/>
  <c r="AQ81" i="1" s="1"/>
  <c r="AS112" i="1"/>
  <c r="AX113" i="1"/>
  <c r="AX83" i="1" s="1"/>
  <c r="AP114" i="1"/>
  <c r="AO115" i="1"/>
  <c r="AO85" i="1" s="1"/>
  <c r="AY110" i="1"/>
  <c r="AY80" i="1" s="1"/>
  <c r="AW111" i="1"/>
  <c r="AW81" i="1" s="1"/>
  <c r="BA81" i="1" s="1"/>
  <c r="AY112" i="1"/>
  <c r="AR114" i="1"/>
  <c r="AR84" i="1" s="1"/>
  <c r="P32" i="15"/>
  <c r="P34" i="15"/>
  <c r="P36" i="15"/>
  <c r="P38" i="15"/>
  <c r="AM110" i="1"/>
  <c r="AR110" i="1"/>
  <c r="AR80" i="1" s="1"/>
  <c r="AW110" i="1"/>
  <c r="AW80" i="1" s="1"/>
  <c r="AO111" i="1"/>
  <c r="AT111" i="1"/>
  <c r="AT81" i="1" s="1"/>
  <c r="AY111" i="1"/>
  <c r="AY81" i="1" s="1"/>
  <c r="AM112" i="1"/>
  <c r="AM82" i="1" s="1"/>
  <c r="AR112" i="1"/>
  <c r="AW112" i="1"/>
  <c r="AW82" i="1" s="1"/>
  <c r="AD38" i="1"/>
  <c r="AM113" i="1"/>
  <c r="AM83" i="1" s="1"/>
  <c r="AR113" i="1"/>
  <c r="AR83" i="1" s="1"/>
  <c r="AV83" i="1" s="1"/>
  <c r="AW113" i="1"/>
  <c r="AW83" i="1" s="1"/>
  <c r="AO114" i="1"/>
  <c r="AY114" i="1"/>
  <c r="AY84" i="1" s="1"/>
  <c r="AN115" i="1"/>
  <c r="R85" i="1"/>
  <c r="AS115" i="1"/>
  <c r="AS85" i="1" s="1"/>
  <c r="AP116" i="1"/>
  <c r="AP86" i="1" s="1"/>
  <c r="AU116" i="1"/>
  <c r="AU86" i="1" s="1"/>
  <c r="AZ116" i="1"/>
  <c r="AZ86" i="1" s="1"/>
  <c r="AU117" i="1"/>
  <c r="AZ117" i="1"/>
  <c r="AZ87" i="1" s="1"/>
  <c r="AO118" i="1"/>
  <c r="AO88" i="1" s="1"/>
  <c r="BB88" i="1" s="1"/>
  <c r="AT118" i="1"/>
  <c r="AT88" i="1" s="1"/>
  <c r="AY118" i="1"/>
  <c r="AP119" i="1"/>
  <c r="AU119" i="1"/>
  <c r="AU89" i="1" s="1"/>
  <c r="AZ119" i="1"/>
  <c r="AZ89" i="1" s="1"/>
  <c r="AU120" i="1"/>
  <c r="AV120" i="1" s="1"/>
  <c r="AZ120" i="1"/>
  <c r="AZ90" i="1" s="1"/>
  <c r="AM121" i="1"/>
  <c r="AM91" i="1" s="1"/>
  <c r="AR121" i="1"/>
  <c r="AD91" i="1"/>
  <c r="AU121" i="1"/>
  <c r="AU91" i="1" s="1"/>
  <c r="F57" i="23"/>
  <c r="F66" i="23" s="1"/>
  <c r="D70" i="23"/>
  <c r="J70" i="23"/>
  <c r="C72" i="23"/>
  <c r="O54" i="23"/>
  <c r="P122" i="1" s="1"/>
  <c r="P92" i="1" s="1"/>
  <c r="D75" i="23"/>
  <c r="H75" i="23"/>
  <c r="K75" i="23" s="1"/>
  <c r="M76" i="23"/>
  <c r="L66" i="23"/>
  <c r="AE122" i="1" s="1"/>
  <c r="AE92" i="1" s="1"/>
  <c r="J66" i="23"/>
  <c r="AC122" i="1" s="1"/>
  <c r="AC92" i="1" s="1"/>
  <c r="F62" i="23"/>
  <c r="J76" i="23"/>
  <c r="F31" i="28"/>
  <c r="X31" i="28"/>
  <c r="F32" i="28"/>
  <c r="X32" i="28"/>
  <c r="F33" i="28"/>
  <c r="X33" i="28"/>
  <c r="F34" i="28"/>
  <c r="X34" i="28"/>
  <c r="F35" i="28"/>
  <c r="X35" i="28"/>
  <c r="F36" i="28"/>
  <c r="X36" i="28"/>
  <c r="F37" i="28"/>
  <c r="X37" i="28"/>
  <c r="F38" i="28"/>
  <c r="X38" i="28"/>
  <c r="P71" i="28"/>
  <c r="P72" i="28"/>
  <c r="P73" i="28"/>
  <c r="P74" i="28"/>
  <c r="P75" i="28"/>
  <c r="P76" i="28"/>
  <c r="P77" i="28"/>
  <c r="F58" i="28"/>
  <c r="P58" i="28"/>
  <c r="F59" i="28"/>
  <c r="P59" i="28"/>
  <c r="F60" i="28"/>
  <c r="P60" i="28"/>
  <c r="F61" i="28"/>
  <c r="P61" i="28"/>
  <c r="F62" i="28"/>
  <c r="P62" i="28"/>
  <c r="F63" i="28"/>
  <c r="P63" i="28"/>
  <c r="F64" i="28"/>
  <c r="P64" i="28"/>
  <c r="F65" i="28"/>
  <c r="P65" i="28"/>
  <c r="AZ88" i="1"/>
  <c r="BB178" i="1"/>
  <c r="BB170" i="1"/>
  <c r="P31" i="23"/>
  <c r="P32" i="23"/>
  <c r="P33" i="23"/>
  <c r="P34" i="23"/>
  <c r="P35" i="23"/>
  <c r="P36" i="23"/>
  <c r="P37" i="23"/>
  <c r="P38" i="23"/>
  <c r="I70" i="23"/>
  <c r="J72" i="23"/>
  <c r="O72" i="23"/>
  <c r="N74" i="23"/>
  <c r="C75" i="23"/>
  <c r="F75" i="23" s="1"/>
  <c r="L74" i="23"/>
  <c r="I72" i="23"/>
  <c r="I76" i="23"/>
  <c r="BA136" i="1"/>
  <c r="BA148" i="1"/>
  <c r="AJ95" i="1"/>
  <c r="P31" i="25"/>
  <c r="AH31" i="25"/>
  <c r="P32" i="25"/>
  <c r="AH32" i="25"/>
  <c r="P33" i="25"/>
  <c r="AH33" i="25"/>
  <c r="P34" i="25"/>
  <c r="AH34" i="25"/>
  <c r="P35" i="25"/>
  <c r="AH35" i="25"/>
  <c r="P36" i="25"/>
  <c r="AH36" i="25"/>
  <c r="P37" i="25"/>
  <c r="AH37" i="25"/>
  <c r="P38" i="25"/>
  <c r="AH38" i="25"/>
  <c r="P70" i="25"/>
  <c r="P71" i="25"/>
  <c r="P72" i="25"/>
  <c r="AR91" i="1"/>
  <c r="AS82" i="1"/>
  <c r="BA30" i="1"/>
  <c r="AR68" i="1"/>
  <c r="BA149" i="1"/>
  <c r="AR82" i="1"/>
  <c r="AU80" i="1"/>
  <c r="AX91" i="1"/>
  <c r="AY88" i="1"/>
  <c r="BB179" i="1"/>
  <c r="BA165" i="1"/>
  <c r="P118" i="29"/>
  <c r="K119" i="29"/>
  <c r="P121" i="29"/>
  <c r="K123" i="29"/>
  <c r="K208" i="29"/>
  <c r="K211" i="29"/>
  <c r="F296" i="29"/>
  <c r="AM81" i="1"/>
  <c r="AT80" i="1"/>
  <c r="AU87" i="1"/>
  <c r="AX82" i="1"/>
  <c r="BB176" i="1"/>
  <c r="BB172" i="1"/>
  <c r="F75" i="29"/>
  <c r="F79" i="29"/>
  <c r="F80" i="29"/>
  <c r="F81" i="29"/>
  <c r="AQ132" i="1"/>
  <c r="AP89" i="1"/>
  <c r="AQ137" i="1"/>
  <c r="AT87" i="1"/>
  <c r="AU82" i="1"/>
  <c r="AY82" i="1"/>
  <c r="AZ85" i="1"/>
  <c r="BA85" i="1" s="1"/>
  <c r="BB173" i="1"/>
  <c r="AQ187" i="1"/>
  <c r="P168" i="29"/>
  <c r="AQ182" i="1"/>
  <c r="BB183" i="1"/>
  <c r="AV182" i="1"/>
  <c r="AV183" i="1"/>
  <c r="BA183" i="1"/>
  <c r="AQ152" i="1"/>
  <c r="AV152" i="1"/>
  <c r="AV153" i="1"/>
  <c r="Q78" i="29"/>
  <c r="F13" i="29"/>
  <c r="AH13" i="29"/>
  <c r="P31" i="29"/>
  <c r="K40" i="29"/>
  <c r="AI40" i="29"/>
  <c r="Q273" i="29"/>
  <c r="Q285" i="29"/>
  <c r="BB184" i="1"/>
  <c r="BA184" i="1"/>
  <c r="F248" i="29"/>
  <c r="F253" i="29"/>
  <c r="Q254" i="29"/>
  <c r="Q40" i="29"/>
  <c r="Q189" i="29"/>
  <c r="P207" i="29"/>
  <c r="F292" i="29"/>
  <c r="F295" i="29"/>
  <c r="K296" i="29"/>
  <c r="BB152" i="1"/>
  <c r="X13" i="29"/>
  <c r="P13" i="29"/>
  <c r="K72" i="29"/>
  <c r="K121" i="29"/>
  <c r="P162" i="29"/>
  <c r="P164" i="29"/>
  <c r="F165" i="29"/>
  <c r="P165" i="29"/>
  <c r="K210" i="29"/>
  <c r="P210" i="29"/>
  <c r="P246" i="29"/>
  <c r="K293" i="29"/>
  <c r="BB154" i="1"/>
  <c r="P75" i="29"/>
  <c r="P76" i="29"/>
  <c r="P80" i="29"/>
  <c r="F103" i="29"/>
  <c r="Q147" i="29"/>
  <c r="Q159" i="29"/>
  <c r="Q207" i="29"/>
  <c r="F251" i="29"/>
  <c r="F273" i="29"/>
  <c r="Q293" i="29"/>
  <c r="Q60" i="29"/>
  <c r="Q72" i="29"/>
  <c r="F119" i="29"/>
  <c r="F121" i="29"/>
  <c r="F123" i="29"/>
  <c r="F126" i="29"/>
  <c r="J213" i="29"/>
  <c r="F206" i="29"/>
  <c r="F212" i="29"/>
  <c r="P247" i="29"/>
  <c r="P249" i="29"/>
  <c r="P252" i="29"/>
  <c r="AW38" i="1"/>
  <c r="AN38" i="1"/>
  <c r="K31" i="29"/>
  <c r="AI31" i="29"/>
  <c r="F40" i="29"/>
  <c r="AH40" i="29"/>
  <c r="X40" i="29"/>
  <c r="P40" i="29"/>
  <c r="AV35" i="1"/>
  <c r="AV33" i="1"/>
  <c r="AX38" i="1"/>
  <c r="BA33" i="1"/>
  <c r="AN68" i="1"/>
  <c r="AO68" i="1"/>
  <c r="AT68" i="1"/>
  <c r="AX68" i="1"/>
  <c r="AY68" i="1"/>
  <c r="K147" i="29"/>
  <c r="P189" i="29"/>
  <c r="P201" i="29"/>
  <c r="F201" i="29"/>
  <c r="P206" i="29"/>
  <c r="K231" i="29"/>
  <c r="H255" i="29"/>
  <c r="O255" i="29"/>
  <c r="P289" i="29"/>
  <c r="F290" i="29"/>
  <c r="P292" i="29"/>
  <c r="P294" i="29"/>
  <c r="F31" i="29"/>
  <c r="P123" i="29"/>
  <c r="P124" i="29"/>
  <c r="P125" i="29"/>
  <c r="F164" i="29"/>
  <c r="F167" i="29"/>
  <c r="Q168" i="29"/>
  <c r="K169" i="29"/>
  <c r="P212" i="29"/>
  <c r="F247" i="29"/>
  <c r="K248" i="29"/>
  <c r="K254" i="29"/>
  <c r="M297" i="29"/>
  <c r="P291" i="29"/>
  <c r="BB182" i="1"/>
  <c r="AH31" i="29"/>
  <c r="X31" i="29"/>
  <c r="AS68" i="1"/>
  <c r="AQ183" i="1"/>
  <c r="AC13" i="29"/>
  <c r="Q31" i="29"/>
  <c r="BB187" i="1"/>
  <c r="AV187" i="1"/>
  <c r="BA187" i="1"/>
  <c r="BA186" i="1"/>
  <c r="P60" i="29"/>
  <c r="P72" i="29"/>
  <c r="P77" i="29"/>
  <c r="K103" i="29"/>
  <c r="K189" i="29"/>
  <c r="P231" i="29"/>
  <c r="P243" i="29"/>
  <c r="F243" i="29"/>
  <c r="AY158" i="1"/>
  <c r="AC31" i="29"/>
  <c r="P83" i="29"/>
  <c r="K115" i="29"/>
  <c r="BA152" i="1"/>
  <c r="K79" i="29"/>
  <c r="AP68" i="1"/>
  <c r="AZ68" i="1"/>
  <c r="AQ157" i="1"/>
  <c r="AR158" i="1"/>
  <c r="AS188" i="1"/>
  <c r="AV184" i="1"/>
  <c r="E84" i="29"/>
  <c r="K81" i="29"/>
  <c r="P82" i="29"/>
  <c r="K83" i="29"/>
  <c r="C127" i="29"/>
  <c r="J127" i="29"/>
  <c r="Q120" i="29"/>
  <c r="K120" i="29"/>
  <c r="H171" i="29"/>
  <c r="O171" i="29"/>
  <c r="P163" i="29"/>
  <c r="F169" i="29"/>
  <c r="Q170" i="29"/>
  <c r="K170" i="29"/>
  <c r="Q201" i="29"/>
  <c r="E213" i="29"/>
  <c r="M213" i="29"/>
  <c r="F208" i="29"/>
  <c r="Q209" i="29"/>
  <c r="K209" i="29"/>
  <c r="P211" i="29"/>
  <c r="F231" i="29"/>
  <c r="B255" i="29"/>
  <c r="I255" i="29"/>
  <c r="K247" i="29"/>
  <c r="K249" i="29"/>
  <c r="P251" i="29"/>
  <c r="F252" i="29"/>
  <c r="G297" i="29"/>
  <c r="N297" i="29"/>
  <c r="P290" i="29"/>
  <c r="F294" i="29"/>
  <c r="K295" i="29"/>
  <c r="AQ154" i="1"/>
  <c r="AV157" i="1"/>
  <c r="AQ184" i="1"/>
  <c r="K13" i="29"/>
  <c r="AI13" i="29"/>
  <c r="AS158" i="1"/>
  <c r="M84" i="29"/>
  <c r="Q81" i="29"/>
  <c r="K82" i="29"/>
  <c r="P103" i="29"/>
  <c r="P115" i="29"/>
  <c r="F115" i="29"/>
  <c r="D127" i="29"/>
  <c r="L127" i="29"/>
  <c r="K122" i="29"/>
  <c r="K124" i="29"/>
  <c r="P126" i="29"/>
  <c r="F147" i="29"/>
  <c r="B171" i="29"/>
  <c r="I171" i="29"/>
  <c r="K163" i="29"/>
  <c r="K165" i="29"/>
  <c r="P167" i="29"/>
  <c r="F168" i="29"/>
  <c r="G213" i="29"/>
  <c r="N213" i="29"/>
  <c r="F207" i="29"/>
  <c r="Q210" i="29"/>
  <c r="K243" i="29"/>
  <c r="C255" i="29"/>
  <c r="J255" i="29"/>
  <c r="Q248" i="29"/>
  <c r="P250" i="29"/>
  <c r="K273" i="29"/>
  <c r="H297" i="29"/>
  <c r="O297" i="29"/>
  <c r="Q296" i="29"/>
  <c r="AU38" i="1"/>
  <c r="AV154" i="1"/>
  <c r="BA157" i="1"/>
  <c r="AX158" i="1"/>
  <c r="BB157" i="1"/>
  <c r="K75" i="29"/>
  <c r="K77" i="29"/>
  <c r="P78" i="29"/>
  <c r="P79" i="29"/>
  <c r="F82" i="29"/>
  <c r="Q83" i="29"/>
  <c r="E127" i="29"/>
  <c r="M127" i="29"/>
  <c r="P119" i="29"/>
  <c r="F122" i="29"/>
  <c r="Q123" i="29"/>
  <c r="K159" i="29"/>
  <c r="C171" i="29"/>
  <c r="J171" i="29"/>
  <c r="F163" i="29"/>
  <c r="Q164" i="29"/>
  <c r="K164" i="29"/>
  <c r="P166" i="29"/>
  <c r="H213" i="29"/>
  <c r="O213" i="29"/>
  <c r="P205" i="29"/>
  <c r="F211" i="29"/>
  <c r="Q212" i="29"/>
  <c r="K212" i="29"/>
  <c r="D255" i="29"/>
  <c r="L255" i="29"/>
  <c r="Q249" i="29"/>
  <c r="K250" i="29"/>
  <c r="K252" i="29"/>
  <c r="P254" i="29"/>
  <c r="B297" i="29"/>
  <c r="I297" i="29"/>
  <c r="P288" i="29"/>
  <c r="K289" i="29"/>
  <c r="K291" i="29"/>
  <c r="P293" i="29"/>
  <c r="BA154" i="1"/>
  <c r="AU158" i="1"/>
  <c r="AP38" i="1"/>
  <c r="AT158" i="1"/>
  <c r="AO188" i="1"/>
  <c r="AW188" i="1"/>
  <c r="F60" i="29"/>
  <c r="F72" i="29"/>
  <c r="Q75" i="29"/>
  <c r="H84" i="29"/>
  <c r="O84" i="29"/>
  <c r="K76" i="29"/>
  <c r="F78" i="29"/>
  <c r="G127" i="29"/>
  <c r="N127" i="29"/>
  <c r="P120" i="29"/>
  <c r="F124" i="29"/>
  <c r="K125" i="29"/>
  <c r="P147" i="29"/>
  <c r="P159" i="29"/>
  <c r="F159" i="29"/>
  <c r="D171" i="29"/>
  <c r="L171" i="29"/>
  <c r="Q165" i="29"/>
  <c r="K166" i="29"/>
  <c r="K168" i="29"/>
  <c r="P170" i="29"/>
  <c r="F189" i="29"/>
  <c r="B213" i="29"/>
  <c r="I213" i="29"/>
  <c r="P204" i="29"/>
  <c r="K205" i="29"/>
  <c r="K207" i="29"/>
  <c r="P209" i="29"/>
  <c r="F210" i="29"/>
  <c r="Q231" i="29"/>
  <c r="Q243" i="29"/>
  <c r="E255" i="29"/>
  <c r="M255" i="29"/>
  <c r="F250" i="29"/>
  <c r="Q251" i="29"/>
  <c r="K251" i="29"/>
  <c r="P253" i="29"/>
  <c r="F254" i="29"/>
  <c r="K285" i="29"/>
  <c r="C297" i="29"/>
  <c r="J297" i="29"/>
  <c r="F289" i="29"/>
  <c r="Q290" i="29"/>
  <c r="K290" i="29"/>
  <c r="F293" i="29"/>
  <c r="P295" i="29"/>
  <c r="AP188" i="1"/>
  <c r="AV185" i="1"/>
  <c r="K60" i="29"/>
  <c r="C84" i="29"/>
  <c r="F76" i="29"/>
  <c r="F77" i="29"/>
  <c r="K78" i="29"/>
  <c r="K80" i="29"/>
  <c r="P81" i="29"/>
  <c r="F83" i="29"/>
  <c r="H127" i="29"/>
  <c r="O127" i="29"/>
  <c r="F120" i="29"/>
  <c r="P122" i="29"/>
  <c r="F125" i="29"/>
  <c r="Q126" i="29"/>
  <c r="K126" i="29"/>
  <c r="E171" i="29"/>
  <c r="M171" i="29"/>
  <c r="F166" i="29"/>
  <c r="Q167" i="29"/>
  <c r="K167" i="29"/>
  <c r="P169" i="29"/>
  <c r="F170" i="29"/>
  <c r="K201" i="29"/>
  <c r="C213" i="29"/>
  <c r="F205" i="29"/>
  <c r="Q206" i="29"/>
  <c r="K206" i="29"/>
  <c r="P208" i="29"/>
  <c r="F209" i="29"/>
  <c r="G255" i="29"/>
  <c r="N255" i="29"/>
  <c r="P248" i="29"/>
  <c r="F249" i="29"/>
  <c r="Q252" i="29"/>
  <c r="K253" i="29"/>
  <c r="P273" i="29"/>
  <c r="P285" i="29"/>
  <c r="F285" i="29"/>
  <c r="D297" i="29"/>
  <c r="L297" i="29"/>
  <c r="F291" i="29"/>
  <c r="K292" i="29"/>
  <c r="K294" i="29"/>
  <c r="P296" i="29"/>
  <c r="K288" i="29"/>
  <c r="Q288" i="29"/>
  <c r="Q291" i="29"/>
  <c r="Q294" i="29"/>
  <c r="F288" i="29"/>
  <c r="Q289" i="29"/>
  <c r="Q292" i="29"/>
  <c r="Q295" i="29"/>
  <c r="K246" i="29"/>
  <c r="Q246" i="29"/>
  <c r="F246" i="29"/>
  <c r="Q247" i="29"/>
  <c r="Q250" i="29"/>
  <c r="Q253" i="29"/>
  <c r="K204" i="29"/>
  <c r="Q204" i="29"/>
  <c r="F204" i="29"/>
  <c r="Q205" i="29"/>
  <c r="Q208" i="29"/>
  <c r="Q211" i="29"/>
  <c r="K162" i="29"/>
  <c r="Q162" i="29"/>
  <c r="F162" i="29"/>
  <c r="Q163" i="29"/>
  <c r="Q166" i="29"/>
  <c r="Q169" i="29"/>
  <c r="K118" i="29"/>
  <c r="Q118" i="29"/>
  <c r="Q121" i="29"/>
  <c r="Q124" i="29"/>
  <c r="F118" i="29"/>
  <c r="Q119" i="29"/>
  <c r="Q122" i="29"/>
  <c r="Q125" i="29"/>
  <c r="Q77" i="29"/>
  <c r="Q80" i="29"/>
  <c r="G84" i="29"/>
  <c r="L84" i="29"/>
  <c r="B84" i="29"/>
  <c r="Q76" i="29"/>
  <c r="Q79" i="29"/>
  <c r="Q82" i="29"/>
  <c r="AZ158" i="1"/>
  <c r="AN158" i="1"/>
  <c r="AZ188" i="1"/>
  <c r="AX188" i="1"/>
  <c r="AY188" i="1"/>
  <c r="BA182" i="1"/>
  <c r="AT188" i="1"/>
  <c r="BB185" i="1"/>
  <c r="AU188" i="1"/>
  <c r="AR188" i="1"/>
  <c r="AQ185" i="1"/>
  <c r="AN188" i="1"/>
  <c r="AM188" i="1"/>
  <c r="BA180" i="1"/>
  <c r="BA174" i="1"/>
  <c r="BA168" i="1"/>
  <c r="AV186" i="1"/>
  <c r="AV180" i="1"/>
  <c r="AV174" i="1"/>
  <c r="AV168" i="1"/>
  <c r="BB186" i="1"/>
  <c r="BB180" i="1"/>
  <c r="BB174" i="1"/>
  <c r="BB168" i="1"/>
  <c r="AQ173" i="1"/>
  <c r="AQ167" i="1"/>
  <c r="AQ186" i="1"/>
  <c r="AQ180" i="1"/>
  <c r="AQ174" i="1"/>
  <c r="AQ168" i="1"/>
  <c r="BB162" i="1"/>
  <c r="BA83" i="1"/>
  <c r="BA153" i="1"/>
  <c r="BA147" i="1"/>
  <c r="BB141" i="1"/>
  <c r="BA156" i="1"/>
  <c r="BA80" i="1"/>
  <c r="BA150" i="1"/>
  <c r="BA144" i="1"/>
  <c r="BA138" i="1"/>
  <c r="AW158" i="1"/>
  <c r="BB143" i="1"/>
  <c r="BB137" i="1"/>
  <c r="BA141" i="1"/>
  <c r="AW87" i="1"/>
  <c r="AU90" i="1"/>
  <c r="AV80" i="1"/>
  <c r="AT90" i="1"/>
  <c r="AT84" i="1"/>
  <c r="AV138" i="1"/>
  <c r="AS90" i="1"/>
  <c r="AS84" i="1"/>
  <c r="AV82" i="1"/>
  <c r="AV156" i="1"/>
  <c r="AV150" i="1"/>
  <c r="AV144" i="1"/>
  <c r="BB155" i="1"/>
  <c r="AP84" i="1"/>
  <c r="BB153" i="1"/>
  <c r="AQ147" i="1"/>
  <c r="BB135" i="1"/>
  <c r="AQ149" i="1"/>
  <c r="BB147" i="1"/>
  <c r="AQ135" i="1"/>
  <c r="AQ153" i="1"/>
  <c r="AO158" i="1"/>
  <c r="AO90" i="1"/>
  <c r="AO84" i="1"/>
  <c r="AO81" i="1"/>
  <c r="AN91" i="1"/>
  <c r="AN85" i="1"/>
  <c r="AQ85" i="1" s="1"/>
  <c r="AN90" i="1"/>
  <c r="AN84" i="1"/>
  <c r="AQ156" i="1"/>
  <c r="AQ150" i="1"/>
  <c r="AQ144" i="1"/>
  <c r="AQ138" i="1"/>
  <c r="AM158" i="1"/>
  <c r="AM80" i="1"/>
  <c r="AQ80" i="1" s="1"/>
  <c r="BB138" i="1"/>
  <c r="BB144" i="1"/>
  <c r="BB150" i="1"/>
  <c r="BB156" i="1"/>
  <c r="AM90" i="1"/>
  <c r="AM84" i="1"/>
  <c r="BB132" i="1"/>
  <c r="AP158" i="1"/>
  <c r="BA91" i="1"/>
  <c r="BA88" i="1"/>
  <c r="BA82" i="1"/>
  <c r="BA87" i="1"/>
  <c r="BA84" i="1"/>
  <c r="AV85" i="1"/>
  <c r="BB89" i="1"/>
  <c r="BB85" i="1"/>
  <c r="AI83" i="1"/>
  <c r="C40" i="12"/>
  <c r="J40" i="12"/>
  <c r="AD83" i="1"/>
  <c r="Q84" i="1"/>
  <c r="AI89" i="1"/>
  <c r="K33" i="11"/>
  <c r="K35" i="11"/>
  <c r="K37" i="11"/>
  <c r="K38" i="11"/>
  <c r="Q81" i="1"/>
  <c r="AI81" i="1"/>
  <c r="P34" i="12"/>
  <c r="F15" i="13"/>
  <c r="F27" i="13"/>
  <c r="F36" i="13"/>
  <c r="F38" i="13"/>
  <c r="F15" i="14"/>
  <c r="F31" i="14"/>
  <c r="F32" i="14"/>
  <c r="F33" i="14"/>
  <c r="F34" i="14"/>
  <c r="F35" i="14"/>
  <c r="F36" i="14"/>
  <c r="F37" i="14"/>
  <c r="F38" i="14"/>
  <c r="P15" i="15"/>
  <c r="AI86" i="1"/>
  <c r="E73" i="23"/>
  <c r="E54" i="23"/>
  <c r="F122" i="1" s="1"/>
  <c r="F92" i="1" s="1"/>
  <c r="P50" i="23"/>
  <c r="M74" i="23"/>
  <c r="H77" i="23"/>
  <c r="K53" i="23"/>
  <c r="Q63" i="23"/>
  <c r="B75" i="23"/>
  <c r="B66" i="23"/>
  <c r="U122" i="1" s="1"/>
  <c r="U92" i="1" s="1"/>
  <c r="G77" i="23"/>
  <c r="K65" i="23"/>
  <c r="K59" i="23"/>
  <c r="G71" i="23"/>
  <c r="H74" i="23"/>
  <c r="K62" i="23"/>
  <c r="K64" i="23"/>
  <c r="H76" i="23"/>
  <c r="P58" i="23"/>
  <c r="M66" i="23"/>
  <c r="AF122" i="1" s="1"/>
  <c r="AF92" i="1" s="1"/>
  <c r="P60" i="23"/>
  <c r="M72" i="23"/>
  <c r="M78" i="23" s="1"/>
  <c r="K32" i="11"/>
  <c r="K34" i="11"/>
  <c r="K36" i="11"/>
  <c r="K39" i="11"/>
  <c r="P16" i="12"/>
  <c r="P28" i="12"/>
  <c r="P32" i="12"/>
  <c r="P33" i="12"/>
  <c r="P35" i="12"/>
  <c r="P36" i="12"/>
  <c r="P37" i="12"/>
  <c r="P38" i="12"/>
  <c r="P39" i="12"/>
  <c r="F31" i="13"/>
  <c r="F32" i="13"/>
  <c r="F33" i="13"/>
  <c r="F34" i="13"/>
  <c r="F35" i="13"/>
  <c r="F37" i="13"/>
  <c r="Q16" i="12"/>
  <c r="R111" i="1" s="1"/>
  <c r="Q28" i="12"/>
  <c r="AJ111" i="1" s="1"/>
  <c r="K15" i="13"/>
  <c r="K27" i="13"/>
  <c r="K15" i="14"/>
  <c r="K27" i="14"/>
  <c r="Q15" i="15"/>
  <c r="R114" i="1" s="1"/>
  <c r="AD89" i="1"/>
  <c r="AI91" i="1"/>
  <c r="C66" i="23"/>
  <c r="V122" i="1" s="1"/>
  <c r="V92" i="1" s="1"/>
  <c r="F32" i="11"/>
  <c r="F33" i="11"/>
  <c r="F34" i="11"/>
  <c r="F35" i="11"/>
  <c r="F36" i="11"/>
  <c r="F37" i="11"/>
  <c r="F38" i="11"/>
  <c r="F39" i="11"/>
  <c r="AD81" i="1"/>
  <c r="K32" i="12"/>
  <c r="K33" i="12"/>
  <c r="K34" i="12"/>
  <c r="K35" i="12"/>
  <c r="K36" i="12"/>
  <c r="K37" i="12"/>
  <c r="K38" i="12"/>
  <c r="K39" i="12"/>
  <c r="Q82" i="1"/>
  <c r="AI82" i="1"/>
  <c r="P31" i="13"/>
  <c r="P32" i="13"/>
  <c r="P33" i="13"/>
  <c r="P34" i="13"/>
  <c r="P35" i="13"/>
  <c r="P36" i="13"/>
  <c r="P37" i="13"/>
  <c r="P38" i="13"/>
  <c r="P15" i="14"/>
  <c r="P27" i="14"/>
  <c r="P31" i="14"/>
  <c r="P32" i="14"/>
  <c r="P33" i="14"/>
  <c r="P34" i="14"/>
  <c r="P35" i="14"/>
  <c r="P36" i="14"/>
  <c r="P37" i="14"/>
  <c r="P38" i="14"/>
  <c r="AI85" i="1"/>
  <c r="AI87" i="1"/>
  <c r="Q15" i="13"/>
  <c r="R112" i="1" s="1"/>
  <c r="Q27" i="13"/>
  <c r="AJ112" i="1" s="1"/>
  <c r="Q15" i="14"/>
  <c r="R113" i="1" s="1"/>
  <c r="Q27" i="14"/>
  <c r="AJ113" i="1" s="1"/>
  <c r="AD85" i="1"/>
  <c r="K31" i="16"/>
  <c r="K32" i="16"/>
  <c r="K33" i="16"/>
  <c r="K34" i="16"/>
  <c r="K35" i="16"/>
  <c r="K36" i="16"/>
  <c r="K37" i="16"/>
  <c r="K38" i="16"/>
  <c r="F15" i="17"/>
  <c r="P16" i="11"/>
  <c r="P28" i="11"/>
  <c r="P32" i="11"/>
  <c r="P33" i="11"/>
  <c r="P34" i="11"/>
  <c r="P35" i="11"/>
  <c r="P36" i="11"/>
  <c r="P37" i="11"/>
  <c r="P38" i="11"/>
  <c r="P39" i="11"/>
  <c r="F16" i="12"/>
  <c r="F28" i="12"/>
  <c r="F32" i="12"/>
  <c r="F33" i="12"/>
  <c r="F34" i="12"/>
  <c r="F35" i="12"/>
  <c r="F36" i="12"/>
  <c r="F37" i="12"/>
  <c r="F38" i="12"/>
  <c r="F39" i="12"/>
  <c r="AD82" i="1"/>
  <c r="K31" i="13"/>
  <c r="K32" i="13"/>
  <c r="K33" i="13"/>
  <c r="K34" i="13"/>
  <c r="K35" i="13"/>
  <c r="K36" i="13"/>
  <c r="K37" i="13"/>
  <c r="K38" i="13"/>
  <c r="K31" i="14"/>
  <c r="K32" i="14"/>
  <c r="K33" i="14"/>
  <c r="K34" i="14"/>
  <c r="K35" i="14"/>
  <c r="K36" i="14"/>
  <c r="K37" i="14"/>
  <c r="K38" i="14"/>
  <c r="F15" i="15"/>
  <c r="F27" i="15"/>
  <c r="F31" i="15"/>
  <c r="F32" i="15"/>
  <c r="F33" i="15"/>
  <c r="F34" i="15"/>
  <c r="F35" i="15"/>
  <c r="F36" i="15"/>
  <c r="F37" i="15"/>
  <c r="F38" i="15"/>
  <c r="AD87" i="1"/>
  <c r="K31" i="15"/>
  <c r="K32" i="15"/>
  <c r="K33" i="15"/>
  <c r="K34" i="15"/>
  <c r="K35" i="15"/>
  <c r="K36" i="15"/>
  <c r="K37" i="15"/>
  <c r="K38" i="15"/>
  <c r="P15" i="16"/>
  <c r="P27" i="16"/>
  <c r="P31" i="16"/>
  <c r="P32" i="16"/>
  <c r="P33" i="16"/>
  <c r="P34" i="16"/>
  <c r="P35" i="16"/>
  <c r="P36" i="16"/>
  <c r="P37" i="16"/>
  <c r="P38" i="16"/>
  <c r="K31" i="17"/>
  <c r="K32" i="17"/>
  <c r="K33" i="17"/>
  <c r="K34" i="17"/>
  <c r="K35" i="17"/>
  <c r="K36" i="17"/>
  <c r="K37" i="17"/>
  <c r="K38" i="17"/>
  <c r="F15" i="18"/>
  <c r="F27" i="18"/>
  <c r="F31" i="18"/>
  <c r="F32" i="18"/>
  <c r="F33" i="18"/>
  <c r="F34" i="18"/>
  <c r="F35" i="18"/>
  <c r="F36" i="18"/>
  <c r="F37" i="18"/>
  <c r="F38" i="18"/>
  <c r="P15" i="19"/>
  <c r="P27" i="19"/>
  <c r="P31" i="19"/>
  <c r="P32" i="19"/>
  <c r="P33" i="19"/>
  <c r="P34" i="19"/>
  <c r="P35" i="19"/>
  <c r="P36" i="19"/>
  <c r="P37" i="19"/>
  <c r="P38" i="19"/>
  <c r="K31" i="20"/>
  <c r="K32" i="20"/>
  <c r="K33" i="20"/>
  <c r="K34" i="20"/>
  <c r="K35" i="20"/>
  <c r="K36" i="20"/>
  <c r="K37" i="20"/>
  <c r="K38" i="20"/>
  <c r="F15" i="21"/>
  <c r="F27" i="21"/>
  <c r="F31" i="21"/>
  <c r="F32" i="21"/>
  <c r="F33" i="21"/>
  <c r="F34" i="21"/>
  <c r="F35" i="21"/>
  <c r="F36" i="21"/>
  <c r="F37" i="21"/>
  <c r="F38" i="21"/>
  <c r="P15" i="22"/>
  <c r="P27" i="22"/>
  <c r="P31" i="22"/>
  <c r="P32" i="22"/>
  <c r="P33" i="22"/>
  <c r="P34" i="22"/>
  <c r="P35" i="22"/>
  <c r="P36" i="22"/>
  <c r="P37" i="22"/>
  <c r="P38" i="22"/>
  <c r="F15" i="23"/>
  <c r="F27" i="23"/>
  <c r="F31" i="23"/>
  <c r="F32" i="23"/>
  <c r="F33" i="23"/>
  <c r="F34" i="23"/>
  <c r="F35" i="23"/>
  <c r="F36" i="23"/>
  <c r="F37" i="23"/>
  <c r="F38" i="23"/>
  <c r="M54" i="23"/>
  <c r="N122" i="1" s="1"/>
  <c r="N92" i="1" s="1"/>
  <c r="Q15" i="16"/>
  <c r="R115" i="1" s="1"/>
  <c r="Q27" i="16"/>
  <c r="AJ115" i="1" s="1"/>
  <c r="K15" i="18"/>
  <c r="K27" i="18"/>
  <c r="Q15" i="19"/>
  <c r="R118" i="1" s="1"/>
  <c r="Q27" i="19"/>
  <c r="AJ118" i="1" s="1"/>
  <c r="K15" i="21"/>
  <c r="K27" i="21"/>
  <c r="Q15" i="22"/>
  <c r="R121" i="1" s="1"/>
  <c r="Q27" i="22"/>
  <c r="AJ121" i="1" s="1"/>
  <c r="K15" i="23"/>
  <c r="K27" i="23"/>
  <c r="X27" i="23"/>
  <c r="X31" i="23"/>
  <c r="X32" i="23"/>
  <c r="X33" i="23"/>
  <c r="X34" i="23"/>
  <c r="X35" i="23"/>
  <c r="X36" i="23"/>
  <c r="X37" i="23"/>
  <c r="X38" i="23"/>
  <c r="K50" i="23"/>
  <c r="F27" i="17"/>
  <c r="F31" i="17"/>
  <c r="F32" i="17"/>
  <c r="F33" i="17"/>
  <c r="F34" i="17"/>
  <c r="F35" i="17"/>
  <c r="F36" i="17"/>
  <c r="F37" i="17"/>
  <c r="F38" i="17"/>
  <c r="P15" i="18"/>
  <c r="P27" i="18"/>
  <c r="P31" i="18"/>
  <c r="P32" i="18"/>
  <c r="P33" i="18"/>
  <c r="P34" i="18"/>
  <c r="P35" i="18"/>
  <c r="P36" i="18"/>
  <c r="P37" i="18"/>
  <c r="P38" i="18"/>
  <c r="K31" i="19"/>
  <c r="K32" i="19"/>
  <c r="K33" i="19"/>
  <c r="K34" i="19"/>
  <c r="K35" i="19"/>
  <c r="K36" i="19"/>
  <c r="K37" i="19"/>
  <c r="K38" i="19"/>
  <c r="Q88" i="1"/>
  <c r="F15" i="20"/>
  <c r="F27" i="20"/>
  <c r="F31" i="20"/>
  <c r="F32" i="20"/>
  <c r="F33" i="20"/>
  <c r="F34" i="20"/>
  <c r="F35" i="20"/>
  <c r="F36" i="20"/>
  <c r="F37" i="20"/>
  <c r="F38" i="20"/>
  <c r="P15" i="21"/>
  <c r="P27" i="21"/>
  <c r="P31" i="21"/>
  <c r="P32" i="21"/>
  <c r="P33" i="21"/>
  <c r="P34" i="21"/>
  <c r="P35" i="21"/>
  <c r="P36" i="21"/>
  <c r="P37" i="21"/>
  <c r="P38" i="21"/>
  <c r="K31" i="22"/>
  <c r="K32" i="22"/>
  <c r="K33" i="22"/>
  <c r="K34" i="22"/>
  <c r="K35" i="22"/>
  <c r="K36" i="22"/>
  <c r="K37" i="22"/>
  <c r="K38" i="22"/>
  <c r="P15" i="23"/>
  <c r="P52" i="23"/>
  <c r="G69" i="23"/>
  <c r="K46" i="23"/>
  <c r="F50" i="23"/>
  <c r="M70" i="23"/>
  <c r="E69" i="23"/>
  <c r="E78" i="23" s="1"/>
  <c r="E66" i="23"/>
  <c r="X122" i="1" s="1"/>
  <c r="X92" i="1" s="1"/>
  <c r="Q31" i="15"/>
  <c r="Q32" i="15"/>
  <c r="Q33" i="15"/>
  <c r="Q34" i="15"/>
  <c r="Q35" i="15"/>
  <c r="Q36" i="15"/>
  <c r="Q37" i="15"/>
  <c r="Q38" i="15"/>
  <c r="K15" i="17"/>
  <c r="K27" i="17"/>
  <c r="Q31" i="17"/>
  <c r="Q32" i="17"/>
  <c r="Q33" i="17"/>
  <c r="Q34" i="17"/>
  <c r="Q35" i="17"/>
  <c r="Q36" i="17"/>
  <c r="Q37" i="17"/>
  <c r="Q38" i="17"/>
  <c r="Q15" i="18"/>
  <c r="R117" i="1" s="1"/>
  <c r="Q27" i="18"/>
  <c r="AJ117" i="1" s="1"/>
  <c r="K15" i="20"/>
  <c r="K27" i="20"/>
  <c r="Q15" i="21"/>
  <c r="R120" i="1" s="1"/>
  <c r="Q27" i="21"/>
  <c r="AJ120" i="1" s="1"/>
  <c r="P45" i="23"/>
  <c r="B74" i="23"/>
  <c r="G76" i="23"/>
  <c r="L54" i="23"/>
  <c r="M122" i="1" s="1"/>
  <c r="M92" i="1" s="1"/>
  <c r="J54" i="23"/>
  <c r="K122" i="1" s="1"/>
  <c r="K92" i="1" s="1"/>
  <c r="F46" i="23"/>
  <c r="B77" i="23"/>
  <c r="Q59" i="23"/>
  <c r="X15" i="24"/>
  <c r="X27" i="24"/>
  <c r="AJ93" i="1"/>
  <c r="P36" i="17"/>
  <c r="P37" i="17"/>
  <c r="P38" i="17"/>
  <c r="K31" i="18"/>
  <c r="K32" i="18"/>
  <c r="K33" i="18"/>
  <c r="K34" i="18"/>
  <c r="K35" i="18"/>
  <c r="K36" i="18"/>
  <c r="K37" i="18"/>
  <c r="K38" i="18"/>
  <c r="F31" i="19"/>
  <c r="F32" i="19"/>
  <c r="F33" i="19"/>
  <c r="F34" i="19"/>
  <c r="F35" i="19"/>
  <c r="F36" i="19"/>
  <c r="F37" i="19"/>
  <c r="F38" i="19"/>
  <c r="P31" i="20"/>
  <c r="P32" i="20"/>
  <c r="P33" i="20"/>
  <c r="P34" i="20"/>
  <c r="P35" i="20"/>
  <c r="P36" i="20"/>
  <c r="P37" i="20"/>
  <c r="P38" i="20"/>
  <c r="K31" i="21"/>
  <c r="K32" i="21"/>
  <c r="K33" i="21"/>
  <c r="K34" i="21"/>
  <c r="K35" i="21"/>
  <c r="K36" i="21"/>
  <c r="K37" i="21"/>
  <c r="K38" i="21"/>
  <c r="F31" i="22"/>
  <c r="F32" i="22"/>
  <c r="F33" i="22"/>
  <c r="F34" i="22"/>
  <c r="F35" i="22"/>
  <c r="F36" i="22"/>
  <c r="F37" i="22"/>
  <c r="F38" i="22"/>
  <c r="F70" i="23"/>
  <c r="H72" i="23"/>
  <c r="F64" i="23"/>
  <c r="K60" i="23"/>
  <c r="F60" i="23"/>
  <c r="Q62" i="23"/>
  <c r="Q64" i="23"/>
  <c r="Q58" i="23"/>
  <c r="Q60" i="23"/>
  <c r="P62" i="23"/>
  <c r="K31" i="23"/>
  <c r="K32" i="23"/>
  <c r="K33" i="23"/>
  <c r="K34" i="23"/>
  <c r="K35" i="23"/>
  <c r="K36" i="23"/>
  <c r="K37" i="23"/>
  <c r="K38" i="23"/>
  <c r="AH15" i="23"/>
  <c r="AI27" i="23"/>
  <c r="B76" i="23"/>
  <c r="N72" i="23"/>
  <c r="K15" i="24"/>
  <c r="AI15" i="24"/>
  <c r="K27" i="24"/>
  <c r="AI27" i="24"/>
  <c r="AI15" i="23"/>
  <c r="AC31" i="23"/>
  <c r="AC32" i="23"/>
  <c r="AC33" i="23"/>
  <c r="AC34" i="23"/>
  <c r="AC35" i="23"/>
  <c r="AC36" i="23"/>
  <c r="AC37" i="23"/>
  <c r="AC38" i="23"/>
  <c r="L73" i="23"/>
  <c r="C54" i="23"/>
  <c r="D122" i="1" s="1"/>
  <c r="D92" i="1" s="1"/>
  <c r="P57" i="23"/>
  <c r="B73" i="23"/>
  <c r="K63" i="23"/>
  <c r="P65" i="23"/>
  <c r="P59" i="23"/>
  <c r="F59" i="23"/>
  <c r="F63" i="23"/>
  <c r="F65" i="23"/>
  <c r="I77" i="23"/>
  <c r="N71" i="23"/>
  <c r="P71" i="23" s="1"/>
  <c r="P61" i="23"/>
  <c r="N75" i="23"/>
  <c r="P15" i="24"/>
  <c r="P27" i="24"/>
  <c r="P31" i="24"/>
  <c r="AH31" i="24"/>
  <c r="P32" i="24"/>
  <c r="AH32" i="24"/>
  <c r="P33" i="24"/>
  <c r="AH33" i="24"/>
  <c r="P34" i="24"/>
  <c r="AH34" i="24"/>
  <c r="P35" i="24"/>
  <c r="AH35" i="24"/>
  <c r="P36" i="24"/>
  <c r="AH36" i="24"/>
  <c r="P37" i="24"/>
  <c r="AH37" i="24"/>
  <c r="P38" i="24"/>
  <c r="AH38" i="24"/>
  <c r="P70" i="24"/>
  <c r="P71" i="24"/>
  <c r="P72" i="24"/>
  <c r="P73" i="24"/>
  <c r="P74" i="24"/>
  <c r="P75" i="24"/>
  <c r="P76" i="24"/>
  <c r="P77" i="24"/>
  <c r="P58" i="24"/>
  <c r="P59" i="24"/>
  <c r="P60" i="24"/>
  <c r="P61" i="24"/>
  <c r="P62" i="24"/>
  <c r="P63" i="24"/>
  <c r="P64" i="24"/>
  <c r="P65" i="24"/>
  <c r="AC15" i="25"/>
  <c r="AC27" i="25"/>
  <c r="Q15" i="24"/>
  <c r="Q27" i="24"/>
  <c r="K31" i="24"/>
  <c r="AC31" i="24"/>
  <c r="K32" i="24"/>
  <c r="AC32" i="24"/>
  <c r="K33" i="24"/>
  <c r="AC33" i="24"/>
  <c r="K34" i="24"/>
  <c r="AC34" i="24"/>
  <c r="K35" i="24"/>
  <c r="AC35" i="24"/>
  <c r="K36" i="24"/>
  <c r="AC36" i="24"/>
  <c r="K37" i="24"/>
  <c r="AC37" i="24"/>
  <c r="K38" i="24"/>
  <c r="AC38" i="24"/>
  <c r="K70" i="24"/>
  <c r="K71" i="24"/>
  <c r="K72" i="24"/>
  <c r="K73" i="24"/>
  <c r="K74" i="24"/>
  <c r="K75" i="24"/>
  <c r="K76" i="24"/>
  <c r="K77" i="24"/>
  <c r="K15" i="25"/>
  <c r="AI15" i="25"/>
  <c r="K27" i="25"/>
  <c r="AI27" i="25"/>
  <c r="Q15" i="26"/>
  <c r="Q27" i="26"/>
  <c r="P15" i="27"/>
  <c r="P27" i="27"/>
  <c r="AJ97" i="1"/>
  <c r="X37" i="24"/>
  <c r="F38" i="24"/>
  <c r="X38" i="24"/>
  <c r="F58" i="24"/>
  <c r="F59" i="24"/>
  <c r="F60" i="24"/>
  <c r="F61" i="24"/>
  <c r="F62" i="24"/>
  <c r="F63" i="24"/>
  <c r="F64" i="24"/>
  <c r="F65" i="24"/>
  <c r="F15" i="25"/>
  <c r="AH15" i="25"/>
  <c r="F27" i="25"/>
  <c r="AH27" i="25"/>
  <c r="F31" i="25"/>
  <c r="X31" i="25"/>
  <c r="F32" i="25"/>
  <c r="X32" i="25"/>
  <c r="F33" i="25"/>
  <c r="X33" i="25"/>
  <c r="F34" i="25"/>
  <c r="X34" i="25"/>
  <c r="F35" i="25"/>
  <c r="X35" i="25"/>
  <c r="F36" i="25"/>
  <c r="X36" i="25"/>
  <c r="F37" i="25"/>
  <c r="X37" i="25"/>
  <c r="F38" i="25"/>
  <c r="X38" i="25"/>
  <c r="F58" i="25"/>
  <c r="F59" i="25"/>
  <c r="F60" i="25"/>
  <c r="F61" i="25"/>
  <c r="F62" i="25"/>
  <c r="F63" i="25"/>
  <c r="F64" i="25"/>
  <c r="F65" i="25"/>
  <c r="X15" i="26"/>
  <c r="X27" i="26"/>
  <c r="K31" i="26"/>
  <c r="AC31" i="26"/>
  <c r="K32" i="26"/>
  <c r="AC32" i="26"/>
  <c r="K33" i="26"/>
  <c r="AC33" i="26"/>
  <c r="K34" i="26"/>
  <c r="AC34" i="26"/>
  <c r="K35" i="26"/>
  <c r="AC35" i="26"/>
  <c r="K36" i="26"/>
  <c r="AC36" i="26"/>
  <c r="K37" i="26"/>
  <c r="AC37" i="26"/>
  <c r="K38" i="26"/>
  <c r="AC38" i="26"/>
  <c r="K70" i="26"/>
  <c r="K71" i="26"/>
  <c r="K72" i="26"/>
  <c r="K73" i="26"/>
  <c r="K74" i="26"/>
  <c r="K75" i="26"/>
  <c r="K76" i="26"/>
  <c r="K77" i="26"/>
  <c r="K58" i="26"/>
  <c r="K59" i="26"/>
  <c r="K60" i="26"/>
  <c r="K61" i="26"/>
  <c r="K62" i="26"/>
  <c r="K63" i="26"/>
  <c r="K64" i="26"/>
  <c r="K65" i="26"/>
  <c r="AC15" i="26"/>
  <c r="AC27" i="26"/>
  <c r="X15" i="27"/>
  <c r="P73" i="25"/>
  <c r="P74" i="25"/>
  <c r="P75" i="25"/>
  <c r="P76" i="25"/>
  <c r="P77" i="25"/>
  <c r="P58" i="25"/>
  <c r="P59" i="25"/>
  <c r="P60" i="25"/>
  <c r="P61" i="25"/>
  <c r="P62" i="25"/>
  <c r="P63" i="25"/>
  <c r="P64" i="25"/>
  <c r="P65" i="25"/>
  <c r="F34" i="26"/>
  <c r="X34" i="26"/>
  <c r="F35" i="26"/>
  <c r="X35" i="26"/>
  <c r="F36" i="26"/>
  <c r="X36" i="26"/>
  <c r="F37" i="26"/>
  <c r="X37" i="26"/>
  <c r="F38" i="26"/>
  <c r="X38" i="26"/>
  <c r="F58" i="26"/>
  <c r="F59" i="26"/>
  <c r="F60" i="26"/>
  <c r="F61" i="26"/>
  <c r="F62" i="26"/>
  <c r="F63" i="26"/>
  <c r="F64" i="26"/>
  <c r="F65" i="26"/>
  <c r="K58" i="24"/>
  <c r="K59" i="24"/>
  <c r="K60" i="24"/>
  <c r="K61" i="24"/>
  <c r="K62" i="24"/>
  <c r="K63" i="24"/>
  <c r="K64" i="24"/>
  <c r="K65" i="24"/>
  <c r="X15" i="25"/>
  <c r="X27" i="25"/>
  <c r="K31" i="25"/>
  <c r="AC31" i="25"/>
  <c r="K32" i="25"/>
  <c r="AC32" i="25"/>
  <c r="K33" i="25"/>
  <c r="AC33" i="25"/>
  <c r="K34" i="25"/>
  <c r="AC34" i="25"/>
  <c r="K35" i="25"/>
  <c r="AC35" i="25"/>
  <c r="K36" i="25"/>
  <c r="AC36" i="25"/>
  <c r="K37" i="25"/>
  <c r="AC37" i="25"/>
  <c r="K38" i="25"/>
  <c r="AC38" i="25"/>
  <c r="K70" i="25"/>
  <c r="K71" i="25"/>
  <c r="K72" i="25"/>
  <c r="K73" i="25"/>
  <c r="K74" i="25"/>
  <c r="K75" i="25"/>
  <c r="K76" i="25"/>
  <c r="K77" i="25"/>
  <c r="K58" i="25"/>
  <c r="K59" i="25"/>
  <c r="K60" i="25"/>
  <c r="K61" i="25"/>
  <c r="K62" i="25"/>
  <c r="K63" i="25"/>
  <c r="K64" i="25"/>
  <c r="K65" i="25"/>
  <c r="P15" i="26"/>
  <c r="P27" i="26"/>
  <c r="P31" i="26"/>
  <c r="AH31" i="26"/>
  <c r="P32" i="26"/>
  <c r="AH32" i="26"/>
  <c r="P33" i="26"/>
  <c r="AH33" i="26"/>
  <c r="P34" i="26"/>
  <c r="AH34" i="26"/>
  <c r="P35" i="26"/>
  <c r="AH35" i="26"/>
  <c r="P36" i="26"/>
  <c r="AH36" i="26"/>
  <c r="P37" i="26"/>
  <c r="AH37" i="26"/>
  <c r="P38" i="26"/>
  <c r="AH38" i="26"/>
  <c r="P70" i="26"/>
  <c r="P71" i="26"/>
  <c r="P72" i="26"/>
  <c r="P73" i="26"/>
  <c r="P74" i="26"/>
  <c r="P75" i="26"/>
  <c r="P76" i="26"/>
  <c r="P77" i="26"/>
  <c r="P58" i="26"/>
  <c r="P59" i="26"/>
  <c r="P60" i="26"/>
  <c r="P61" i="26"/>
  <c r="P62" i="26"/>
  <c r="P63" i="26"/>
  <c r="P64" i="26"/>
  <c r="P65" i="26"/>
  <c r="AV30" i="1"/>
  <c r="AV24" i="1"/>
  <c r="BA31" i="1"/>
  <c r="BA19" i="1"/>
  <c r="BA29" i="1"/>
  <c r="X27" i="27"/>
  <c r="K31" i="27"/>
  <c r="AC31" i="27"/>
  <c r="K32" i="27"/>
  <c r="AC32" i="27"/>
  <c r="K33" i="27"/>
  <c r="AC33" i="27"/>
  <c r="K34" i="27"/>
  <c r="AC34" i="27"/>
  <c r="K35" i="27"/>
  <c r="AC35" i="27"/>
  <c r="K36" i="27"/>
  <c r="AC36" i="27"/>
  <c r="K37" i="27"/>
  <c r="AC37" i="27"/>
  <c r="K38" i="27"/>
  <c r="AC38" i="27"/>
  <c r="K70" i="27"/>
  <c r="K71" i="27"/>
  <c r="K72" i="27"/>
  <c r="K73" i="27"/>
  <c r="K74" i="27"/>
  <c r="K75" i="27"/>
  <c r="K76" i="27"/>
  <c r="K77" i="27"/>
  <c r="K58" i="27"/>
  <c r="K59" i="27"/>
  <c r="K60" i="27"/>
  <c r="K61" i="27"/>
  <c r="K62" i="27"/>
  <c r="K63" i="27"/>
  <c r="K64" i="27"/>
  <c r="K65" i="27"/>
  <c r="P15" i="28"/>
  <c r="P27" i="28"/>
  <c r="P31" i="28"/>
  <c r="AH31" i="28"/>
  <c r="P32" i="28"/>
  <c r="AH32" i="28"/>
  <c r="P33" i="28"/>
  <c r="AH33" i="28"/>
  <c r="P34" i="28"/>
  <c r="AH34" i="28"/>
  <c r="P35" i="28"/>
  <c r="AH35" i="28"/>
  <c r="P36" i="28"/>
  <c r="AH36" i="28"/>
  <c r="P37" i="28"/>
  <c r="AH37" i="28"/>
  <c r="P38" i="28"/>
  <c r="AH38" i="28"/>
  <c r="P70" i="28"/>
  <c r="AZ38" i="1"/>
  <c r="AS38" i="1"/>
  <c r="AQ89" i="1"/>
  <c r="AV87" i="1"/>
  <c r="F31" i="27"/>
  <c r="X31" i="27"/>
  <c r="F32" i="27"/>
  <c r="X32" i="27"/>
  <c r="F33" i="27"/>
  <c r="X33" i="27"/>
  <c r="F34" i="27"/>
  <c r="X34" i="27"/>
  <c r="F35" i="27"/>
  <c r="X35" i="27"/>
  <c r="F36" i="27"/>
  <c r="X36" i="27"/>
  <c r="F37" i="27"/>
  <c r="X37" i="27"/>
  <c r="F38" i="27"/>
  <c r="X38" i="27"/>
  <c r="F58" i="27"/>
  <c r="F59" i="27"/>
  <c r="F60" i="27"/>
  <c r="F61" i="27"/>
  <c r="F62" i="27"/>
  <c r="F63" i="27"/>
  <c r="F64" i="27"/>
  <c r="F65" i="27"/>
  <c r="X15" i="28"/>
  <c r="X27" i="28"/>
  <c r="K31" i="28"/>
  <c r="AC31" i="28"/>
  <c r="K32" i="28"/>
  <c r="AC32" i="28"/>
  <c r="K33" i="28"/>
  <c r="AC33" i="28"/>
  <c r="K34" i="28"/>
  <c r="AC34" i="28"/>
  <c r="K35" i="28"/>
  <c r="AC35" i="28"/>
  <c r="K36" i="28"/>
  <c r="AC36" i="28"/>
  <c r="K37" i="28"/>
  <c r="AC37" i="28"/>
  <c r="K38" i="28"/>
  <c r="AC38" i="28"/>
  <c r="K70" i="28"/>
  <c r="K71" i="28"/>
  <c r="K72" i="28"/>
  <c r="K73" i="28"/>
  <c r="K74" i="28"/>
  <c r="K75" i="28"/>
  <c r="K76" i="28"/>
  <c r="K77" i="28"/>
  <c r="K58" i="28"/>
  <c r="K59" i="28"/>
  <c r="K60" i="28"/>
  <c r="K61" i="28"/>
  <c r="K62" i="28"/>
  <c r="K63" i="28"/>
  <c r="K64" i="28"/>
  <c r="K65" i="28"/>
  <c r="AV91" i="1"/>
  <c r="AD84" i="1"/>
  <c r="Y86" i="1"/>
  <c r="Y88" i="1"/>
  <c r="AI88" i="1"/>
  <c r="Y90" i="1"/>
  <c r="AI90" i="1"/>
  <c r="R80" i="1"/>
  <c r="AJ80" i="1"/>
  <c r="Y80" i="1"/>
  <c r="R81" i="1"/>
  <c r="AJ81" i="1"/>
  <c r="Y81" i="1"/>
  <c r="R82" i="1"/>
  <c r="AJ82" i="1"/>
  <c r="Y82" i="1"/>
  <c r="R83" i="1"/>
  <c r="AJ83" i="1"/>
  <c r="Y83" i="1"/>
  <c r="R84" i="1"/>
  <c r="AJ85" i="1"/>
  <c r="Y85" i="1"/>
  <c r="R86" i="1"/>
  <c r="R87" i="1"/>
  <c r="AJ87" i="1"/>
  <c r="Y87" i="1"/>
  <c r="R88" i="1"/>
  <c r="R89" i="1"/>
  <c r="AJ89" i="1"/>
  <c r="Y89" i="1"/>
  <c r="R90" i="1"/>
  <c r="R91" i="1"/>
  <c r="AJ91" i="1"/>
  <c r="Y91" i="1"/>
  <c r="Q80" i="1"/>
  <c r="AD80" i="1"/>
  <c r="AI80" i="1"/>
  <c r="Q83" i="1"/>
  <c r="AI84" i="1"/>
  <c r="Y84" i="1"/>
  <c r="Q85" i="1"/>
  <c r="AD86" i="1"/>
  <c r="Q87" i="1"/>
  <c r="AD88" i="1"/>
  <c r="Q89" i="1"/>
  <c r="AD90" i="1"/>
  <c r="Q91" i="1"/>
  <c r="AJ84" i="1"/>
  <c r="AJ86" i="1"/>
  <c r="AJ88" i="1"/>
  <c r="AJ90" i="1"/>
  <c r="BA35" i="1"/>
  <c r="BA37" i="1"/>
  <c r="AU68" i="1"/>
  <c r="AJ94" i="1"/>
  <c r="AJ96" i="1"/>
  <c r="AQ35" i="1"/>
  <c r="AV34" i="1"/>
  <c r="AV36" i="1"/>
  <c r="AW68" i="1"/>
  <c r="AM68" i="1"/>
  <c r="AQ113" i="1"/>
  <c r="BA113" i="1"/>
  <c r="AQ115" i="1"/>
  <c r="BA115" i="1"/>
  <c r="AQ117" i="1"/>
  <c r="AV117" i="1"/>
  <c r="BA117" i="1"/>
  <c r="AQ119" i="1"/>
  <c r="AV119" i="1"/>
  <c r="BA119" i="1"/>
  <c r="AQ121" i="1"/>
  <c r="AV121" i="1"/>
  <c r="BA121" i="1"/>
  <c r="AV32" i="1"/>
  <c r="AQ14" i="1"/>
  <c r="AQ18" i="1"/>
  <c r="BA18" i="1"/>
  <c r="BA24" i="1"/>
  <c r="BA22" i="1"/>
  <c r="BB25" i="1"/>
  <c r="BA27" i="1"/>
  <c r="BA32" i="1"/>
  <c r="BA36" i="1"/>
  <c r="BB128" i="1"/>
  <c r="AQ30" i="1"/>
  <c r="AV27" i="1"/>
  <c r="AV28" i="1"/>
  <c r="BB33" i="1"/>
  <c r="BA15" i="1"/>
  <c r="BB15" i="1"/>
  <c r="BA17" i="1"/>
  <c r="BB29" i="1"/>
  <c r="BA25" i="1"/>
  <c r="BA23" i="1"/>
  <c r="AY38" i="1"/>
  <c r="BB19" i="1"/>
  <c r="BB37" i="1"/>
  <c r="BA12" i="1"/>
  <c r="AV37" i="1"/>
  <c r="AV26" i="1"/>
  <c r="AQ110" i="1"/>
  <c r="AV110" i="1"/>
  <c r="BA110" i="1"/>
  <c r="AV112" i="1"/>
  <c r="BA112" i="1"/>
  <c r="AQ114" i="1"/>
  <c r="BA114" i="1"/>
  <c r="AV116" i="1"/>
  <c r="AQ118" i="1"/>
  <c r="AM38" i="1"/>
  <c r="BB13" i="1"/>
  <c r="AQ15" i="1"/>
  <c r="BB17" i="1"/>
  <c r="AQ20" i="1"/>
  <c r="AQ24" i="1"/>
  <c r="AQ28" i="1"/>
  <c r="AQ31" i="1"/>
  <c r="AQ32" i="1"/>
  <c r="AQ36" i="1"/>
  <c r="AV17" i="1"/>
  <c r="AV18" i="1"/>
  <c r="BB21" i="1"/>
  <c r="AQ19" i="1"/>
  <c r="AQ21" i="1"/>
  <c r="AQ25" i="1"/>
  <c r="BB27" i="1"/>
  <c r="AQ29" i="1"/>
  <c r="AQ33" i="1"/>
  <c r="BB35" i="1"/>
  <c r="AQ37" i="1"/>
  <c r="AV14" i="1"/>
  <c r="AV16" i="1"/>
  <c r="BB23" i="1"/>
  <c r="AV21" i="1"/>
  <c r="AT38" i="1"/>
  <c r="BB36" i="1"/>
  <c r="BB34" i="1"/>
  <c r="BB32" i="1"/>
  <c r="BB28" i="1"/>
  <c r="BB26" i="1"/>
  <c r="BB24" i="1"/>
  <c r="BB22" i="1"/>
  <c r="BB20" i="1"/>
  <c r="AR38" i="1"/>
  <c r="BB30" i="1"/>
  <c r="BB18" i="1"/>
  <c r="BB16" i="1"/>
  <c r="BB14" i="1"/>
  <c r="AO38" i="1"/>
  <c r="AV12" i="1"/>
  <c r="BB12" i="1"/>
  <c r="AQ12" i="1"/>
  <c r="B78" i="28"/>
  <c r="F69" i="28"/>
  <c r="Q69" i="28"/>
  <c r="G78" i="28"/>
  <c r="K69" i="28"/>
  <c r="L78" i="28"/>
  <c r="P69" i="28"/>
  <c r="F70" i="28"/>
  <c r="Q70" i="28"/>
  <c r="F71" i="28"/>
  <c r="Q71" i="28"/>
  <c r="F72" i="28"/>
  <c r="Q72" i="28"/>
  <c r="F73" i="28"/>
  <c r="Q73" i="28"/>
  <c r="F74" i="28"/>
  <c r="Q74" i="28"/>
  <c r="F75" i="28"/>
  <c r="Q75" i="28"/>
  <c r="F76" i="28"/>
  <c r="Q76" i="28"/>
  <c r="F77" i="28"/>
  <c r="Q77" i="28"/>
  <c r="K30" i="28"/>
  <c r="Q30" i="28"/>
  <c r="AC30" i="28"/>
  <c r="AC39" i="28" s="1"/>
  <c r="AI30" i="28"/>
  <c r="Q31" i="28"/>
  <c r="AI31" i="28"/>
  <c r="Q32" i="28"/>
  <c r="AI32" i="28"/>
  <c r="Q33" i="28"/>
  <c r="AI33" i="28"/>
  <c r="Q34" i="28"/>
  <c r="AI34" i="28"/>
  <c r="Q35" i="28"/>
  <c r="AI35" i="28"/>
  <c r="Q36" i="28"/>
  <c r="AI36" i="28"/>
  <c r="Q37" i="28"/>
  <c r="AI37" i="28"/>
  <c r="Q38" i="28"/>
  <c r="AI38" i="28"/>
  <c r="K45" i="28"/>
  <c r="Q45" i="28"/>
  <c r="K46" i="28"/>
  <c r="Q46" i="28"/>
  <c r="K47" i="28"/>
  <c r="Q47" i="28"/>
  <c r="K48" i="28"/>
  <c r="Q48" i="28"/>
  <c r="K49" i="28"/>
  <c r="Q49" i="28"/>
  <c r="K50" i="28"/>
  <c r="Q50" i="28"/>
  <c r="K51" i="28"/>
  <c r="Q51" i="28"/>
  <c r="K52" i="28"/>
  <c r="Q52" i="28"/>
  <c r="K53" i="28"/>
  <c r="Q53" i="28"/>
  <c r="C54" i="28"/>
  <c r="D127" i="1" s="1"/>
  <c r="E54" i="28"/>
  <c r="F127" i="1" s="1"/>
  <c r="G54" i="28"/>
  <c r="H127" i="1" s="1"/>
  <c r="I54" i="28"/>
  <c r="J127" i="1" s="1"/>
  <c r="M54" i="28"/>
  <c r="N127" i="1" s="1"/>
  <c r="O54" i="28"/>
  <c r="P127" i="1" s="1"/>
  <c r="K57" i="28"/>
  <c r="Q57" i="28"/>
  <c r="Q58" i="28"/>
  <c r="Q59" i="28"/>
  <c r="Q60" i="28"/>
  <c r="Q61" i="28"/>
  <c r="Q62" i="28"/>
  <c r="Q63" i="28"/>
  <c r="Q64" i="28"/>
  <c r="Q65" i="28"/>
  <c r="F30" i="28"/>
  <c r="F39" i="28" s="1"/>
  <c r="P30" i="28"/>
  <c r="X30" i="28"/>
  <c r="X39" i="28" s="1"/>
  <c r="AH30" i="28"/>
  <c r="F45" i="28"/>
  <c r="P45" i="28"/>
  <c r="F46" i="28"/>
  <c r="P46" i="28"/>
  <c r="F47" i="28"/>
  <c r="P47" i="28"/>
  <c r="F48" i="28"/>
  <c r="P48" i="28"/>
  <c r="F49" i="28"/>
  <c r="P49" i="28"/>
  <c r="F50" i="28"/>
  <c r="P50" i="28"/>
  <c r="F51" i="28"/>
  <c r="P51" i="28"/>
  <c r="F52" i="28"/>
  <c r="P52" i="28"/>
  <c r="F53" i="28"/>
  <c r="P53" i="28"/>
  <c r="B54" i="28"/>
  <c r="C127" i="1" s="1"/>
  <c r="D54" i="28"/>
  <c r="E127" i="1" s="1"/>
  <c r="H54" i="28"/>
  <c r="I127" i="1" s="1"/>
  <c r="J54" i="28"/>
  <c r="K127" i="1" s="1"/>
  <c r="L54" i="28"/>
  <c r="M127" i="1" s="1"/>
  <c r="N54" i="28"/>
  <c r="O127" i="1" s="1"/>
  <c r="F57" i="28"/>
  <c r="F66" i="28" s="1"/>
  <c r="P57" i="28"/>
  <c r="B78" i="27"/>
  <c r="F69" i="27"/>
  <c r="Q69" i="27"/>
  <c r="G78" i="27"/>
  <c r="K69" i="27"/>
  <c r="L78" i="27"/>
  <c r="P69" i="27"/>
  <c r="P78" i="27" s="1"/>
  <c r="F70" i="27"/>
  <c r="Q70" i="27"/>
  <c r="F71" i="27"/>
  <c r="Q71" i="27"/>
  <c r="F72" i="27"/>
  <c r="Q72" i="27"/>
  <c r="F73" i="27"/>
  <c r="Q73" i="27"/>
  <c r="F74" i="27"/>
  <c r="Q74" i="27"/>
  <c r="F75" i="27"/>
  <c r="Q75" i="27"/>
  <c r="F76" i="27"/>
  <c r="Q76" i="27"/>
  <c r="F77" i="27"/>
  <c r="Q77" i="27"/>
  <c r="K30" i="27"/>
  <c r="Q30" i="27"/>
  <c r="AC30" i="27"/>
  <c r="AI30" i="27"/>
  <c r="Q31" i="27"/>
  <c r="AI31" i="27"/>
  <c r="Q32" i="27"/>
  <c r="AI32" i="27"/>
  <c r="Q33" i="27"/>
  <c r="AI33" i="27"/>
  <c r="Q34" i="27"/>
  <c r="AI34" i="27"/>
  <c r="Q35" i="27"/>
  <c r="AI35" i="27"/>
  <c r="Q36" i="27"/>
  <c r="AI36" i="27"/>
  <c r="Q37" i="27"/>
  <c r="AI37" i="27"/>
  <c r="Q38" i="27"/>
  <c r="AI38" i="27"/>
  <c r="K45" i="27"/>
  <c r="Q45" i="27"/>
  <c r="K46" i="27"/>
  <c r="Q46" i="27"/>
  <c r="K47" i="27"/>
  <c r="Q47" i="27"/>
  <c r="K48" i="27"/>
  <c r="Q48" i="27"/>
  <c r="K49" i="27"/>
  <c r="Q49" i="27"/>
  <c r="K50" i="27"/>
  <c r="Q50" i="27"/>
  <c r="K51" i="27"/>
  <c r="Q51" i="27"/>
  <c r="K52" i="27"/>
  <c r="Q52" i="27"/>
  <c r="K53" i="27"/>
  <c r="Q53" i="27"/>
  <c r="C54" i="27"/>
  <c r="D126" i="1" s="1"/>
  <c r="E54" i="27"/>
  <c r="F126" i="1" s="1"/>
  <c r="G54" i="27"/>
  <c r="H126" i="1" s="1"/>
  <c r="I54" i="27"/>
  <c r="J126" i="1" s="1"/>
  <c r="M54" i="27"/>
  <c r="N126" i="1" s="1"/>
  <c r="O54" i="27"/>
  <c r="P126" i="1" s="1"/>
  <c r="K57" i="27"/>
  <c r="Q57" i="27"/>
  <c r="Q58" i="27"/>
  <c r="Q59" i="27"/>
  <c r="Q60" i="27"/>
  <c r="Q61" i="27"/>
  <c r="Q62" i="27"/>
  <c r="Q63" i="27"/>
  <c r="Q64" i="27"/>
  <c r="Q65" i="27"/>
  <c r="F30" i="27"/>
  <c r="P30" i="27"/>
  <c r="P39" i="27" s="1"/>
  <c r="X30" i="27"/>
  <c r="X39" i="27" s="1"/>
  <c r="AH30" i="27"/>
  <c r="F45" i="27"/>
  <c r="P45" i="27"/>
  <c r="F46" i="27"/>
  <c r="P46" i="27"/>
  <c r="F47" i="27"/>
  <c r="P47" i="27"/>
  <c r="F48" i="27"/>
  <c r="P48" i="27"/>
  <c r="F49" i="27"/>
  <c r="P49" i="27"/>
  <c r="F50" i="27"/>
  <c r="P50" i="27"/>
  <c r="F51" i="27"/>
  <c r="P51" i="27"/>
  <c r="F52" i="27"/>
  <c r="P52" i="27"/>
  <c r="F53" i="27"/>
  <c r="P53" i="27"/>
  <c r="B54" i="27"/>
  <c r="C126" i="1" s="1"/>
  <c r="D54" i="27"/>
  <c r="E126" i="1" s="1"/>
  <c r="H54" i="27"/>
  <c r="I126" i="1" s="1"/>
  <c r="J54" i="27"/>
  <c r="K126" i="1" s="1"/>
  <c r="L54" i="27"/>
  <c r="M126" i="1" s="1"/>
  <c r="N54" i="27"/>
  <c r="O126" i="1" s="1"/>
  <c r="F57" i="27"/>
  <c r="P57" i="27"/>
  <c r="B78" i="26"/>
  <c r="F69" i="26"/>
  <c r="Q69" i="26"/>
  <c r="G78" i="26"/>
  <c r="K69" i="26"/>
  <c r="L78" i="26"/>
  <c r="P69" i="26"/>
  <c r="F70" i="26"/>
  <c r="Q70" i="26"/>
  <c r="F71" i="26"/>
  <c r="Q71" i="26"/>
  <c r="F72" i="26"/>
  <c r="Q72" i="26"/>
  <c r="F73" i="26"/>
  <c r="Q73" i="26"/>
  <c r="F74" i="26"/>
  <c r="Q74" i="26"/>
  <c r="F75" i="26"/>
  <c r="Q75" i="26"/>
  <c r="F76" i="26"/>
  <c r="Q76" i="26"/>
  <c r="F77" i="26"/>
  <c r="Q77" i="26"/>
  <c r="K30" i="26"/>
  <c r="K39" i="26" s="1"/>
  <c r="Q30" i="26"/>
  <c r="AC30" i="26"/>
  <c r="AI30" i="26"/>
  <c r="Q31" i="26"/>
  <c r="AI31" i="26"/>
  <c r="Q32" i="26"/>
  <c r="AI32" i="26"/>
  <c r="Q33" i="26"/>
  <c r="AI33" i="26"/>
  <c r="Q34" i="26"/>
  <c r="AI34" i="26"/>
  <c r="Q35" i="26"/>
  <c r="AI35" i="26"/>
  <c r="Q36" i="26"/>
  <c r="AI36" i="26"/>
  <c r="Q37" i="26"/>
  <c r="AI37" i="26"/>
  <c r="Q38" i="26"/>
  <c r="AI38" i="26"/>
  <c r="K45" i="26"/>
  <c r="Q45" i="26"/>
  <c r="K46" i="26"/>
  <c r="Q46" i="26"/>
  <c r="K47" i="26"/>
  <c r="Q47" i="26"/>
  <c r="K48" i="26"/>
  <c r="Q48" i="26"/>
  <c r="K49" i="26"/>
  <c r="Q49" i="26"/>
  <c r="K50" i="26"/>
  <c r="Q50" i="26"/>
  <c r="K51" i="26"/>
  <c r="Q51" i="26"/>
  <c r="K52" i="26"/>
  <c r="Q52" i="26"/>
  <c r="K53" i="26"/>
  <c r="Q53" i="26"/>
  <c r="C54" i="26"/>
  <c r="D125" i="1" s="1"/>
  <c r="D95" i="1" s="1"/>
  <c r="G95" i="1" s="1"/>
  <c r="E54" i="26"/>
  <c r="F125" i="1" s="1"/>
  <c r="F95" i="1" s="1"/>
  <c r="G54" i="26"/>
  <c r="H125" i="1" s="1"/>
  <c r="H95" i="1" s="1"/>
  <c r="I54" i="26"/>
  <c r="J125" i="1" s="1"/>
  <c r="J95" i="1" s="1"/>
  <c r="M54" i="26"/>
  <c r="N125" i="1" s="1"/>
  <c r="N95" i="1" s="1"/>
  <c r="O54" i="26"/>
  <c r="P125" i="1" s="1"/>
  <c r="P95" i="1" s="1"/>
  <c r="K57" i="26"/>
  <c r="Q57" i="26"/>
  <c r="Q58" i="26"/>
  <c r="Q59" i="26"/>
  <c r="Q60" i="26"/>
  <c r="Q61" i="26"/>
  <c r="Q62" i="26"/>
  <c r="Q63" i="26"/>
  <c r="Q64" i="26"/>
  <c r="Q65" i="26"/>
  <c r="F30" i="26"/>
  <c r="F39" i="26" s="1"/>
  <c r="P30" i="26"/>
  <c r="X30" i="26"/>
  <c r="AH30" i="26"/>
  <c r="F45" i="26"/>
  <c r="P45" i="26"/>
  <c r="F46" i="26"/>
  <c r="P46" i="26"/>
  <c r="F47" i="26"/>
  <c r="P47" i="26"/>
  <c r="F48" i="26"/>
  <c r="P48" i="26"/>
  <c r="F49" i="26"/>
  <c r="P49" i="26"/>
  <c r="F50" i="26"/>
  <c r="P50" i="26"/>
  <c r="F51" i="26"/>
  <c r="P51" i="26"/>
  <c r="F52" i="26"/>
  <c r="P52" i="26"/>
  <c r="F53" i="26"/>
  <c r="P53" i="26"/>
  <c r="B54" i="26"/>
  <c r="C125" i="1" s="1"/>
  <c r="C95" i="1" s="1"/>
  <c r="D54" i="26"/>
  <c r="E125" i="1" s="1"/>
  <c r="E95" i="1" s="1"/>
  <c r="H54" i="26"/>
  <c r="I125" i="1" s="1"/>
  <c r="I95" i="1" s="1"/>
  <c r="J54" i="26"/>
  <c r="K125" i="1" s="1"/>
  <c r="K95" i="1" s="1"/>
  <c r="L54" i="26"/>
  <c r="M125" i="1" s="1"/>
  <c r="M95" i="1" s="1"/>
  <c r="N54" i="26"/>
  <c r="O125" i="1" s="1"/>
  <c r="O95" i="1" s="1"/>
  <c r="F57" i="26"/>
  <c r="P57" i="26"/>
  <c r="B78" i="25"/>
  <c r="F69" i="25"/>
  <c r="Q69" i="25"/>
  <c r="G78" i="25"/>
  <c r="K69" i="25"/>
  <c r="L78" i="25"/>
  <c r="P69" i="25"/>
  <c r="F70" i="25"/>
  <c r="Q70" i="25"/>
  <c r="F71" i="25"/>
  <c r="Q71" i="25"/>
  <c r="F72" i="25"/>
  <c r="Q72" i="25"/>
  <c r="F73" i="25"/>
  <c r="Q73" i="25"/>
  <c r="F74" i="25"/>
  <c r="Q74" i="25"/>
  <c r="F75" i="25"/>
  <c r="Q75" i="25"/>
  <c r="F76" i="25"/>
  <c r="Q76" i="25"/>
  <c r="F77" i="25"/>
  <c r="Q77" i="25"/>
  <c r="K30" i="25"/>
  <c r="Q30" i="25"/>
  <c r="AC30" i="25"/>
  <c r="AI30" i="25"/>
  <c r="Q31" i="25"/>
  <c r="AI31" i="25"/>
  <c r="Q32" i="25"/>
  <c r="AI32" i="25"/>
  <c r="Q33" i="25"/>
  <c r="AI33" i="25"/>
  <c r="Q34" i="25"/>
  <c r="AI34" i="25"/>
  <c r="Q35" i="25"/>
  <c r="AI35" i="25"/>
  <c r="Q36" i="25"/>
  <c r="AI36" i="25"/>
  <c r="Q37" i="25"/>
  <c r="AI37" i="25"/>
  <c r="Q38" i="25"/>
  <c r="AI38" i="25"/>
  <c r="K45" i="25"/>
  <c r="Q45" i="25"/>
  <c r="K46" i="25"/>
  <c r="Q46" i="25"/>
  <c r="K47" i="25"/>
  <c r="Q47" i="25"/>
  <c r="K48" i="25"/>
  <c r="Q48" i="25"/>
  <c r="K49" i="25"/>
  <c r="Q49" i="25"/>
  <c r="K50" i="25"/>
  <c r="Q50" i="25"/>
  <c r="K51" i="25"/>
  <c r="Q51" i="25"/>
  <c r="K52" i="25"/>
  <c r="Q52" i="25"/>
  <c r="K53" i="25"/>
  <c r="Q53" i="25"/>
  <c r="C54" i="25"/>
  <c r="D124" i="1" s="1"/>
  <c r="D94" i="1" s="1"/>
  <c r="E54" i="25"/>
  <c r="F124" i="1" s="1"/>
  <c r="F94" i="1" s="1"/>
  <c r="G54" i="25"/>
  <c r="H124" i="1" s="1"/>
  <c r="H94" i="1" s="1"/>
  <c r="I54" i="25"/>
  <c r="J124" i="1" s="1"/>
  <c r="J94" i="1" s="1"/>
  <c r="M54" i="25"/>
  <c r="N124" i="1" s="1"/>
  <c r="N94" i="1" s="1"/>
  <c r="O54" i="25"/>
  <c r="P124" i="1" s="1"/>
  <c r="P94" i="1" s="1"/>
  <c r="K57" i="25"/>
  <c r="Q57" i="25"/>
  <c r="Q58" i="25"/>
  <c r="Q59" i="25"/>
  <c r="Q60" i="25"/>
  <c r="Q61" i="25"/>
  <c r="Q62" i="25"/>
  <c r="Q63" i="25"/>
  <c r="Q64" i="25"/>
  <c r="Q65" i="25"/>
  <c r="F30" i="25"/>
  <c r="F39" i="25" s="1"/>
  <c r="P30" i="25"/>
  <c r="P39" i="25" s="1"/>
  <c r="X30" i="25"/>
  <c r="AH30" i="25"/>
  <c r="AH39" i="25" s="1"/>
  <c r="F45" i="25"/>
  <c r="P45" i="25"/>
  <c r="F46" i="25"/>
  <c r="P46" i="25"/>
  <c r="F47" i="25"/>
  <c r="P47" i="25"/>
  <c r="F48" i="25"/>
  <c r="P48" i="25"/>
  <c r="F49" i="25"/>
  <c r="P49" i="25"/>
  <c r="F50" i="25"/>
  <c r="P50" i="25"/>
  <c r="F51" i="25"/>
  <c r="P51" i="25"/>
  <c r="F52" i="25"/>
  <c r="P52" i="25"/>
  <c r="F53" i="25"/>
  <c r="P53" i="25"/>
  <c r="B54" i="25"/>
  <c r="C124" i="1" s="1"/>
  <c r="C94" i="1" s="1"/>
  <c r="D54" i="25"/>
  <c r="E124" i="1" s="1"/>
  <c r="E94" i="1" s="1"/>
  <c r="H54" i="25"/>
  <c r="I124" i="1" s="1"/>
  <c r="I94" i="1" s="1"/>
  <c r="J54" i="25"/>
  <c r="K124" i="1" s="1"/>
  <c r="K94" i="1" s="1"/>
  <c r="L54" i="25"/>
  <c r="M124" i="1" s="1"/>
  <c r="M94" i="1" s="1"/>
  <c r="N54" i="25"/>
  <c r="O124" i="1" s="1"/>
  <c r="O94" i="1" s="1"/>
  <c r="F57" i="25"/>
  <c r="P57" i="25"/>
  <c r="B78" i="24"/>
  <c r="F69" i="24"/>
  <c r="Q69" i="24"/>
  <c r="G78" i="24"/>
  <c r="K69" i="24"/>
  <c r="L78" i="24"/>
  <c r="P69" i="24"/>
  <c r="F70" i="24"/>
  <c r="Q70" i="24"/>
  <c r="F71" i="24"/>
  <c r="Q71" i="24"/>
  <c r="F72" i="24"/>
  <c r="Q72" i="24"/>
  <c r="F73" i="24"/>
  <c r="Q73" i="24"/>
  <c r="F74" i="24"/>
  <c r="Q74" i="24"/>
  <c r="F75" i="24"/>
  <c r="Q75" i="24"/>
  <c r="F76" i="24"/>
  <c r="Q76" i="24"/>
  <c r="F77" i="24"/>
  <c r="Q77" i="24"/>
  <c r="K30" i="24"/>
  <c r="K39" i="24" s="1"/>
  <c r="Q30" i="24"/>
  <c r="AC30" i="24"/>
  <c r="AI30" i="24"/>
  <c r="Q31" i="24"/>
  <c r="AI31" i="24"/>
  <c r="Q32" i="24"/>
  <c r="AI32" i="24"/>
  <c r="Q33" i="24"/>
  <c r="AI33" i="24"/>
  <c r="Q34" i="24"/>
  <c r="AI34" i="24"/>
  <c r="Q35" i="24"/>
  <c r="AI35" i="24"/>
  <c r="Q36" i="24"/>
  <c r="AI36" i="24"/>
  <c r="Q37" i="24"/>
  <c r="AI37" i="24"/>
  <c r="Q38" i="24"/>
  <c r="AI38" i="24"/>
  <c r="K45" i="24"/>
  <c r="Q45" i="24"/>
  <c r="K46" i="24"/>
  <c r="Q46" i="24"/>
  <c r="K47" i="24"/>
  <c r="Q47" i="24"/>
  <c r="K48" i="24"/>
  <c r="Q48" i="24"/>
  <c r="K49" i="24"/>
  <c r="Q49" i="24"/>
  <c r="K50" i="24"/>
  <c r="Q50" i="24"/>
  <c r="K51" i="24"/>
  <c r="Q51" i="24"/>
  <c r="K52" i="24"/>
  <c r="Q52" i="24"/>
  <c r="K53" i="24"/>
  <c r="Q53" i="24"/>
  <c r="C54" i="24"/>
  <c r="D123" i="1" s="1"/>
  <c r="D93" i="1" s="1"/>
  <c r="E54" i="24"/>
  <c r="F123" i="1" s="1"/>
  <c r="F93" i="1" s="1"/>
  <c r="G54" i="24"/>
  <c r="H123" i="1" s="1"/>
  <c r="H93" i="1" s="1"/>
  <c r="L93" i="1" s="1"/>
  <c r="I54" i="24"/>
  <c r="J123" i="1" s="1"/>
  <c r="J93" i="1" s="1"/>
  <c r="M54" i="24"/>
  <c r="N123" i="1" s="1"/>
  <c r="N93" i="1" s="1"/>
  <c r="O54" i="24"/>
  <c r="P123" i="1" s="1"/>
  <c r="P93" i="1" s="1"/>
  <c r="K57" i="24"/>
  <c r="Q57" i="24"/>
  <c r="Q58" i="24"/>
  <c r="Q59" i="24"/>
  <c r="Q60" i="24"/>
  <c r="Q61" i="24"/>
  <c r="Q62" i="24"/>
  <c r="Q63" i="24"/>
  <c r="Q64" i="24"/>
  <c r="Q65" i="24"/>
  <c r="F30" i="24"/>
  <c r="F39" i="24" s="1"/>
  <c r="P30" i="24"/>
  <c r="P39" i="24" s="1"/>
  <c r="X30" i="24"/>
  <c r="AH30" i="24"/>
  <c r="F45" i="24"/>
  <c r="P45" i="24"/>
  <c r="F46" i="24"/>
  <c r="P46" i="24"/>
  <c r="F47" i="24"/>
  <c r="P47" i="24"/>
  <c r="F48" i="24"/>
  <c r="P48" i="24"/>
  <c r="F49" i="24"/>
  <c r="P49" i="24"/>
  <c r="F50" i="24"/>
  <c r="P50" i="24"/>
  <c r="F51" i="24"/>
  <c r="P51" i="24"/>
  <c r="F52" i="24"/>
  <c r="P52" i="24"/>
  <c r="F53" i="24"/>
  <c r="P53" i="24"/>
  <c r="B54" i="24"/>
  <c r="C123" i="1" s="1"/>
  <c r="C93" i="1" s="1"/>
  <c r="D54" i="24"/>
  <c r="E123" i="1" s="1"/>
  <c r="E93" i="1" s="1"/>
  <c r="H54" i="24"/>
  <c r="I123" i="1" s="1"/>
  <c r="I93" i="1" s="1"/>
  <c r="J54" i="24"/>
  <c r="K123" i="1" s="1"/>
  <c r="K93" i="1" s="1"/>
  <c r="L54" i="24"/>
  <c r="M123" i="1" s="1"/>
  <c r="M93" i="1" s="1"/>
  <c r="N54" i="24"/>
  <c r="O123" i="1" s="1"/>
  <c r="O93" i="1" s="1"/>
  <c r="F57" i="24"/>
  <c r="F66" i="24" s="1"/>
  <c r="P57" i="24"/>
  <c r="P63" i="23"/>
  <c r="N73" i="23"/>
  <c r="N66" i="23"/>
  <c r="AG122" i="1" s="1"/>
  <c r="AG92" i="1" s="1"/>
  <c r="N70" i="23"/>
  <c r="P70" i="23" s="1"/>
  <c r="I75" i="23"/>
  <c r="I66" i="23"/>
  <c r="AB122" i="1" s="1"/>
  <c r="AB92" i="1" s="1"/>
  <c r="K58" i="23"/>
  <c r="K70" i="23"/>
  <c r="D66" i="23"/>
  <c r="W122" i="1" s="1"/>
  <c r="W92" i="1" s="1"/>
  <c r="F58" i="23"/>
  <c r="G66" i="23"/>
  <c r="Z122" i="1" s="1"/>
  <c r="Z92" i="1" s="1"/>
  <c r="AD92" i="1" s="1"/>
  <c r="Q61" i="23"/>
  <c r="Q65" i="23"/>
  <c r="D69" i="23"/>
  <c r="K57" i="23"/>
  <c r="Q57" i="23"/>
  <c r="Q53" i="23"/>
  <c r="Q52" i="23"/>
  <c r="Q51" i="23"/>
  <c r="I54" i="23"/>
  <c r="J122" i="1" s="1"/>
  <c r="J92" i="1" s="1"/>
  <c r="Q50" i="23"/>
  <c r="P72" i="23"/>
  <c r="K49" i="23"/>
  <c r="Q48" i="23"/>
  <c r="P48" i="23"/>
  <c r="Q47" i="23"/>
  <c r="F72" i="23"/>
  <c r="N54" i="23"/>
  <c r="O122" i="1" s="1"/>
  <c r="O92" i="1" s="1"/>
  <c r="Q46" i="23"/>
  <c r="F48" i="23"/>
  <c r="F52" i="23"/>
  <c r="P47" i="23"/>
  <c r="P49" i="23"/>
  <c r="P51" i="23"/>
  <c r="P53" i="23"/>
  <c r="K47" i="23"/>
  <c r="K51" i="23"/>
  <c r="K77" i="23"/>
  <c r="D54" i="23"/>
  <c r="E122" i="1" s="1"/>
  <c r="E92" i="1" s="1"/>
  <c r="F47" i="23"/>
  <c r="F49" i="23"/>
  <c r="F51" i="23"/>
  <c r="F53" i="23"/>
  <c r="F76" i="23"/>
  <c r="B54" i="23"/>
  <c r="C122" i="1" s="1"/>
  <c r="C92" i="1" s="1"/>
  <c r="F45" i="23"/>
  <c r="K76" i="23"/>
  <c r="P76" i="23"/>
  <c r="F73" i="23"/>
  <c r="F71" i="23"/>
  <c r="K71" i="23"/>
  <c r="K45" i="23"/>
  <c r="G54" i="23"/>
  <c r="H122" i="1" s="1"/>
  <c r="H92" i="1" s="1"/>
  <c r="Q45" i="23"/>
  <c r="P73" i="23"/>
  <c r="P75" i="23"/>
  <c r="F74" i="23"/>
  <c r="P74" i="23"/>
  <c r="J78" i="23"/>
  <c r="O78" i="23"/>
  <c r="B78" i="23"/>
  <c r="D78" i="23"/>
  <c r="I78" i="23"/>
  <c r="K69" i="23"/>
  <c r="Q73" i="23"/>
  <c r="Q76" i="23"/>
  <c r="P69" i="23"/>
  <c r="AC30" i="23"/>
  <c r="AC39" i="23" s="1"/>
  <c r="AI30" i="23"/>
  <c r="AI31" i="23"/>
  <c r="AI32" i="23"/>
  <c r="AI33" i="23"/>
  <c r="AI34" i="23"/>
  <c r="AI35" i="23"/>
  <c r="AI36" i="23"/>
  <c r="AI37" i="23"/>
  <c r="AI38" i="23"/>
  <c r="X30" i="23"/>
  <c r="AH30" i="23"/>
  <c r="AH39" i="23" s="1"/>
  <c r="K30" i="23"/>
  <c r="K39" i="23" s="1"/>
  <c r="Q30" i="23"/>
  <c r="Q31" i="23"/>
  <c r="Q32" i="23"/>
  <c r="Q33" i="23"/>
  <c r="Q34" i="23"/>
  <c r="Q35" i="23"/>
  <c r="Q36" i="23"/>
  <c r="Q37" i="23"/>
  <c r="Q38" i="23"/>
  <c r="F30" i="23"/>
  <c r="P30" i="23"/>
  <c r="K30" i="22"/>
  <c r="K39" i="22" s="1"/>
  <c r="Q30" i="22"/>
  <c r="Q31" i="22"/>
  <c r="Q32" i="22"/>
  <c r="Q33" i="22"/>
  <c r="Q34" i="22"/>
  <c r="Q35" i="22"/>
  <c r="Q36" i="22"/>
  <c r="Q37" i="22"/>
  <c r="Q38" i="22"/>
  <c r="F30" i="22"/>
  <c r="P30" i="22"/>
  <c r="K30" i="21"/>
  <c r="K39" i="21" s="1"/>
  <c r="Q30" i="21"/>
  <c r="Q31" i="21"/>
  <c r="Q32" i="21"/>
  <c r="Q33" i="21"/>
  <c r="Q34" i="21"/>
  <c r="Q35" i="21"/>
  <c r="Q36" i="21"/>
  <c r="Q37" i="21"/>
  <c r="Q38" i="21"/>
  <c r="F30" i="21"/>
  <c r="P30" i="21"/>
  <c r="K30" i="20"/>
  <c r="K39" i="20" s="1"/>
  <c r="Q30" i="20"/>
  <c r="Q31" i="20"/>
  <c r="Q32" i="20"/>
  <c r="Q33" i="20"/>
  <c r="Q34" i="20"/>
  <c r="Q35" i="20"/>
  <c r="Q36" i="20"/>
  <c r="Q37" i="20"/>
  <c r="Q38" i="20"/>
  <c r="F30" i="20"/>
  <c r="P30" i="20"/>
  <c r="K30" i="19"/>
  <c r="K39" i="19" s="1"/>
  <c r="Q30" i="19"/>
  <c r="Q31" i="19"/>
  <c r="Q32" i="19"/>
  <c r="Q33" i="19"/>
  <c r="Q34" i="19"/>
  <c r="Q35" i="19"/>
  <c r="Q36" i="19"/>
  <c r="Q37" i="19"/>
  <c r="Q38" i="19"/>
  <c r="F30" i="19"/>
  <c r="P30" i="19"/>
  <c r="K30" i="18"/>
  <c r="K39" i="18" s="1"/>
  <c r="Q30" i="18"/>
  <c r="Q31" i="18"/>
  <c r="Q32" i="18"/>
  <c r="Q33" i="18"/>
  <c r="Q34" i="18"/>
  <c r="Q35" i="18"/>
  <c r="Q36" i="18"/>
  <c r="Q37" i="18"/>
  <c r="Q38" i="18"/>
  <c r="F30" i="18"/>
  <c r="P30" i="18"/>
  <c r="K30" i="17"/>
  <c r="K39" i="17" s="1"/>
  <c r="Q30" i="17"/>
  <c r="F30" i="17"/>
  <c r="P30" i="17"/>
  <c r="K30" i="16"/>
  <c r="Q30" i="16"/>
  <c r="Q31" i="16"/>
  <c r="Q32" i="16"/>
  <c r="Q33" i="16"/>
  <c r="Q34" i="16"/>
  <c r="Q35" i="16"/>
  <c r="Q36" i="16"/>
  <c r="Q37" i="16"/>
  <c r="Q38" i="16"/>
  <c r="F30" i="16"/>
  <c r="P30" i="16"/>
  <c r="K30" i="15"/>
  <c r="Q30" i="15"/>
  <c r="F30" i="15"/>
  <c r="F39" i="15" s="1"/>
  <c r="P30" i="15"/>
  <c r="Q32" i="11"/>
  <c r="Q33" i="11"/>
  <c r="Q34" i="11"/>
  <c r="Q35" i="11"/>
  <c r="Q36" i="11"/>
  <c r="Q37" i="11"/>
  <c r="Q38" i="11"/>
  <c r="Q39" i="11"/>
  <c r="K30" i="14"/>
  <c r="Q30" i="14"/>
  <c r="Q31" i="14"/>
  <c r="Q32" i="14"/>
  <c r="Q33" i="14"/>
  <c r="Q34" i="14"/>
  <c r="Q35" i="14"/>
  <c r="Q36" i="14"/>
  <c r="Q37" i="14"/>
  <c r="Q38" i="14"/>
  <c r="F30" i="14"/>
  <c r="P30" i="14"/>
  <c r="K30" i="13"/>
  <c r="Q30" i="13"/>
  <c r="Q31" i="13"/>
  <c r="Q32" i="13"/>
  <c r="Q33" i="13"/>
  <c r="Q34" i="13"/>
  <c r="Q35" i="13"/>
  <c r="Q36" i="13"/>
  <c r="Q37" i="13"/>
  <c r="Q38" i="13"/>
  <c r="F30" i="13"/>
  <c r="P30" i="13"/>
  <c r="K31" i="12"/>
  <c r="Q31" i="12"/>
  <c r="Q32" i="12"/>
  <c r="Q33" i="12"/>
  <c r="Q34" i="12"/>
  <c r="Q35" i="12"/>
  <c r="Q36" i="12"/>
  <c r="Q37" i="12"/>
  <c r="Q38" i="12"/>
  <c r="Q39" i="12"/>
  <c r="F31" i="12"/>
  <c r="P31" i="12"/>
  <c r="K31" i="11"/>
  <c r="Q31" i="11"/>
  <c r="F31" i="11"/>
  <c r="F40" i="11" s="1"/>
  <c r="P31" i="11"/>
  <c r="BB83" i="1" l="1"/>
  <c r="AQ83" i="1"/>
  <c r="BB87" i="1"/>
  <c r="AQ87" i="1"/>
  <c r="BB86" i="1"/>
  <c r="AQ86" i="1"/>
  <c r="P39" i="18"/>
  <c r="P39" i="19"/>
  <c r="P39" i="21"/>
  <c r="P39" i="22"/>
  <c r="P39" i="23"/>
  <c r="Q72" i="23"/>
  <c r="G78" i="23"/>
  <c r="H78" i="23"/>
  <c r="AH39" i="24"/>
  <c r="G94" i="1"/>
  <c r="AC39" i="25"/>
  <c r="K39" i="27"/>
  <c r="P66" i="28"/>
  <c r="BA120" i="1"/>
  <c r="BA116" i="1"/>
  <c r="BA111" i="1"/>
  <c r="BA89" i="1"/>
  <c r="Q39" i="15"/>
  <c r="P39" i="20"/>
  <c r="K40" i="11"/>
  <c r="K40" i="12"/>
  <c r="K39" i="13"/>
  <c r="K39" i="14"/>
  <c r="K39" i="15"/>
  <c r="K39" i="16"/>
  <c r="F39" i="18"/>
  <c r="F39" i="19"/>
  <c r="F39" i="20"/>
  <c r="F39" i="21"/>
  <c r="F39" i="22"/>
  <c r="F39" i="23"/>
  <c r="X39" i="23"/>
  <c r="Q77" i="23"/>
  <c r="Q71" i="23"/>
  <c r="L92" i="1"/>
  <c r="F69" i="23"/>
  <c r="F78" i="23" s="1"/>
  <c r="G93" i="1"/>
  <c r="AC39" i="24"/>
  <c r="P66" i="27"/>
  <c r="AV115" i="1"/>
  <c r="AV111" i="1"/>
  <c r="AQ82" i="1"/>
  <c r="BB91" i="1"/>
  <c r="P40" i="12"/>
  <c r="P39" i="13"/>
  <c r="P39" i="14"/>
  <c r="P39" i="16"/>
  <c r="P39" i="17"/>
  <c r="C78" i="23"/>
  <c r="P77" i="23"/>
  <c r="P78" i="24"/>
  <c r="AQ116" i="1"/>
  <c r="AQ112" i="1"/>
  <c r="AQ111" i="1"/>
  <c r="AQ88" i="1"/>
  <c r="BA86" i="1"/>
  <c r="F40" i="12"/>
  <c r="F39" i="13"/>
  <c r="F39" i="14"/>
  <c r="F39" i="16"/>
  <c r="F39" i="17"/>
  <c r="Q75" i="23"/>
  <c r="N78" i="23"/>
  <c r="P66" i="23"/>
  <c r="L94" i="1"/>
  <c r="L95" i="1"/>
  <c r="AH39" i="27"/>
  <c r="BA118" i="1"/>
  <c r="G92" i="1"/>
  <c r="P40" i="11"/>
  <c r="P39" i="15"/>
  <c r="Q39" i="17"/>
  <c r="Q74" i="23"/>
  <c r="P66" i="24"/>
  <c r="F66" i="25"/>
  <c r="AH39" i="26"/>
  <c r="P39" i="28"/>
  <c r="P78" i="28"/>
  <c r="AV118" i="1"/>
  <c r="AV114" i="1"/>
  <c r="AV113" i="1"/>
  <c r="BB90" i="1"/>
  <c r="AV84" i="1"/>
  <c r="AM122" i="1"/>
  <c r="AP123" i="1"/>
  <c r="AP93" i="1" s="1"/>
  <c r="AS124" i="1"/>
  <c r="AS94" i="1" s="1"/>
  <c r="AN124" i="1"/>
  <c r="AN94" i="1" s="1"/>
  <c r="R94" i="1"/>
  <c r="AO125" i="1"/>
  <c r="AO95" i="1" s="1"/>
  <c r="M96" i="1"/>
  <c r="Q96" i="1" s="1"/>
  <c r="AW126" i="1"/>
  <c r="K97" i="1"/>
  <c r="AU127" i="1"/>
  <c r="AU97" i="1" s="1"/>
  <c r="P97" i="1"/>
  <c r="AZ127" i="1"/>
  <c r="AZ97" i="1" s="1"/>
  <c r="Q70" i="23"/>
  <c r="Q78" i="23" s="1"/>
  <c r="AS123" i="1"/>
  <c r="AS93" i="1" s="1"/>
  <c r="R93" i="1"/>
  <c r="AN123" i="1"/>
  <c r="AN93" i="1" s="1"/>
  <c r="AT124" i="1"/>
  <c r="AT94" i="1" s="1"/>
  <c r="K78" i="25"/>
  <c r="AM125" i="1"/>
  <c r="X39" i="26"/>
  <c r="K66" i="26"/>
  <c r="P96" i="1"/>
  <c r="AZ126" i="1"/>
  <c r="AZ96" i="1" s="1"/>
  <c r="Q69" i="23"/>
  <c r="AO122" i="1"/>
  <c r="AO92" i="1" s="1"/>
  <c r="AY122" i="1"/>
  <c r="AY92" i="1" s="1"/>
  <c r="AY123" i="1"/>
  <c r="AY93" i="1" s="1"/>
  <c r="AO123" i="1"/>
  <c r="AO93" i="1" s="1"/>
  <c r="AT123" i="1"/>
  <c r="AT93" i="1" s="1"/>
  <c r="K78" i="24"/>
  <c r="AW124" i="1"/>
  <c r="AM124" i="1"/>
  <c r="X39" i="25"/>
  <c r="K66" i="25"/>
  <c r="AR124" i="1"/>
  <c r="AU125" i="1"/>
  <c r="AU95" i="1" s="1"/>
  <c r="AZ125" i="1"/>
  <c r="AZ95" i="1" s="1"/>
  <c r="AP125" i="1"/>
  <c r="AP95" i="1" s="1"/>
  <c r="I96" i="1"/>
  <c r="AS126" i="1"/>
  <c r="AS96" i="1" s="1"/>
  <c r="N96" i="1"/>
  <c r="AX126" i="1"/>
  <c r="AX96" i="1" s="1"/>
  <c r="D96" i="1"/>
  <c r="G96" i="1" s="1"/>
  <c r="AN126" i="1"/>
  <c r="AN96" i="1" s="1"/>
  <c r="O97" i="1"/>
  <c r="AY127" i="1"/>
  <c r="AY97" i="1" s="1"/>
  <c r="E97" i="1"/>
  <c r="AO127" i="1"/>
  <c r="AO97" i="1" s="1"/>
  <c r="J97" i="1"/>
  <c r="AT127" i="1"/>
  <c r="AT97" i="1" s="1"/>
  <c r="AU122" i="1"/>
  <c r="AU92" i="1" s="1"/>
  <c r="AY125" i="1"/>
  <c r="AY95" i="1" s="1"/>
  <c r="AT125" i="1"/>
  <c r="AT95" i="1" s="1"/>
  <c r="C96" i="1"/>
  <c r="AM126" i="1"/>
  <c r="AX123" i="1"/>
  <c r="AX93" i="1" s="1"/>
  <c r="AY124" i="1"/>
  <c r="AY94" i="1" s="1"/>
  <c r="AW125" i="1"/>
  <c r="AR125" i="1"/>
  <c r="K96" i="1"/>
  <c r="AU126" i="1"/>
  <c r="AU96" i="1" s="1"/>
  <c r="F96" i="1"/>
  <c r="AP126" i="1"/>
  <c r="AP96" i="1" s="1"/>
  <c r="AT122" i="1"/>
  <c r="AT92" i="1" s="1"/>
  <c r="AJ92" i="1"/>
  <c r="Q93" i="1"/>
  <c r="AW123" i="1"/>
  <c r="AM123" i="1"/>
  <c r="X39" i="24"/>
  <c r="K66" i="24"/>
  <c r="AR123" i="1"/>
  <c r="P66" i="25"/>
  <c r="AU124" i="1"/>
  <c r="AU94" i="1" s="1"/>
  <c r="AZ124" i="1"/>
  <c r="AZ94" i="1" s="1"/>
  <c r="AP124" i="1"/>
  <c r="AP94" i="1" s="1"/>
  <c r="P78" i="25"/>
  <c r="F66" i="26"/>
  <c r="AS125" i="1"/>
  <c r="AS95" i="1" s="1"/>
  <c r="AX125" i="1"/>
  <c r="AX95" i="1" s="1"/>
  <c r="AN125" i="1"/>
  <c r="AN95" i="1" s="1"/>
  <c r="AC39" i="26"/>
  <c r="O96" i="1"/>
  <c r="AY126" i="1"/>
  <c r="AY96" i="1" s="1"/>
  <c r="E96" i="1"/>
  <c r="AO126" i="1"/>
  <c r="AO96" i="1" s="1"/>
  <c r="J96" i="1"/>
  <c r="AT126" i="1"/>
  <c r="AT96" i="1" s="1"/>
  <c r="K78" i="27"/>
  <c r="M97" i="1"/>
  <c r="AW127" i="1"/>
  <c r="C97" i="1"/>
  <c r="R97" i="1" s="1"/>
  <c r="AM127" i="1"/>
  <c r="K66" i="28"/>
  <c r="H97" i="1"/>
  <c r="AR127" i="1"/>
  <c r="AW122" i="1"/>
  <c r="BB80" i="1"/>
  <c r="AQ90" i="1"/>
  <c r="AZ122" i="1"/>
  <c r="AZ92" i="1" s="1"/>
  <c r="F97" i="1"/>
  <c r="AP127" i="1"/>
  <c r="AP97" i="1" s="1"/>
  <c r="AN122" i="1"/>
  <c r="AN92" i="1" s="1"/>
  <c r="AP122" i="1"/>
  <c r="AP92" i="1" s="1"/>
  <c r="AS122" i="1"/>
  <c r="AS92" i="1" s="1"/>
  <c r="Q86" i="1"/>
  <c r="AV89" i="1"/>
  <c r="AU123" i="1"/>
  <c r="AU93" i="1" s="1"/>
  <c r="AZ123" i="1"/>
  <c r="AZ93" i="1" s="1"/>
  <c r="AX124" i="1"/>
  <c r="AX94" i="1" s="1"/>
  <c r="H96" i="1"/>
  <c r="AR126" i="1"/>
  <c r="AR122" i="1"/>
  <c r="AO124" i="1"/>
  <c r="AO94" i="1" s="1"/>
  <c r="I97" i="1"/>
  <c r="AS127" i="1"/>
  <c r="AS97" i="1" s="1"/>
  <c r="N97" i="1"/>
  <c r="AX127" i="1"/>
  <c r="AX97" i="1" s="1"/>
  <c r="D97" i="1"/>
  <c r="AN127" i="1"/>
  <c r="AN97" i="1" s="1"/>
  <c r="AX122" i="1"/>
  <c r="AX92" i="1" s="1"/>
  <c r="AV86" i="1"/>
  <c r="Q90" i="1"/>
  <c r="K84" i="29"/>
  <c r="P255" i="29"/>
  <c r="F84" i="29"/>
  <c r="P171" i="29"/>
  <c r="K297" i="29"/>
  <c r="AV188" i="1"/>
  <c r="P127" i="29"/>
  <c r="P84" i="29"/>
  <c r="F127" i="29"/>
  <c r="Q84" i="29"/>
  <c r="F171" i="29"/>
  <c r="F213" i="29"/>
  <c r="F255" i="29"/>
  <c r="F297" i="29"/>
  <c r="P297" i="29"/>
  <c r="P213" i="29"/>
  <c r="K127" i="29"/>
  <c r="K171" i="29"/>
  <c r="K213" i="29"/>
  <c r="K255" i="29"/>
  <c r="Q297" i="29"/>
  <c r="Q255" i="29"/>
  <c r="Q213" i="29"/>
  <c r="Q171" i="29"/>
  <c r="Q127" i="29"/>
  <c r="BA188" i="1"/>
  <c r="BB188" i="1"/>
  <c r="AQ188" i="1"/>
  <c r="BA158" i="1"/>
  <c r="BB81" i="1"/>
  <c r="AV158" i="1"/>
  <c r="AV90" i="1"/>
  <c r="BB84" i="1"/>
  <c r="BB158" i="1"/>
  <c r="AQ158" i="1"/>
  <c r="AQ91" i="1"/>
  <c r="AQ84" i="1"/>
  <c r="Q54" i="23"/>
  <c r="R122" i="1" s="1"/>
  <c r="K66" i="27"/>
  <c r="AC39" i="27"/>
  <c r="K66" i="23"/>
  <c r="Q95" i="1"/>
  <c r="K39" i="28"/>
  <c r="Y92" i="1"/>
  <c r="Q94" i="1"/>
  <c r="P39" i="26"/>
  <c r="P78" i="26"/>
  <c r="F39" i="27"/>
  <c r="K78" i="28"/>
  <c r="Q92" i="1"/>
  <c r="AI92" i="1"/>
  <c r="K39" i="25"/>
  <c r="P66" i="26"/>
  <c r="K78" i="26"/>
  <c r="F66" i="27"/>
  <c r="AH39" i="28"/>
  <c r="R95" i="1"/>
  <c r="AQ38" i="1"/>
  <c r="BA38" i="1"/>
  <c r="AV38" i="1"/>
  <c r="BB38" i="1"/>
  <c r="P54" i="28"/>
  <c r="Q66" i="28"/>
  <c r="AJ127" i="1" s="1"/>
  <c r="Q54" i="28"/>
  <c r="R127" i="1" s="1"/>
  <c r="AI39" i="28"/>
  <c r="Q39" i="28"/>
  <c r="Q78" i="28"/>
  <c r="F54" i="28"/>
  <c r="K54" i="28"/>
  <c r="F78" i="28"/>
  <c r="F54" i="27"/>
  <c r="P54" i="27"/>
  <c r="Q66" i="27"/>
  <c r="AJ126" i="1" s="1"/>
  <c r="Q54" i="27"/>
  <c r="R126" i="1" s="1"/>
  <c r="AI39" i="27"/>
  <c r="Q39" i="27"/>
  <c r="Q78" i="27"/>
  <c r="K54" i="27"/>
  <c r="F78" i="27"/>
  <c r="F54" i="26"/>
  <c r="P54" i="26"/>
  <c r="Q66" i="26"/>
  <c r="AJ125" i="1" s="1"/>
  <c r="Q54" i="26"/>
  <c r="R125" i="1" s="1"/>
  <c r="AI39" i="26"/>
  <c r="Q39" i="26"/>
  <c r="Q78" i="26"/>
  <c r="K54" i="26"/>
  <c r="F78" i="26"/>
  <c r="P54" i="25"/>
  <c r="Q66" i="25"/>
  <c r="AJ124" i="1" s="1"/>
  <c r="Q54" i="25"/>
  <c r="R124" i="1" s="1"/>
  <c r="AI39" i="25"/>
  <c r="Q39" i="25"/>
  <c r="Q78" i="25"/>
  <c r="F54" i="25"/>
  <c r="K54" i="25"/>
  <c r="F78" i="25"/>
  <c r="F54" i="24"/>
  <c r="P54" i="24"/>
  <c r="Q66" i="24"/>
  <c r="AJ123" i="1" s="1"/>
  <c r="Q54" i="24"/>
  <c r="R123" i="1" s="1"/>
  <c r="AI39" i="24"/>
  <c r="Q39" i="24"/>
  <c r="Q78" i="24"/>
  <c r="K54" i="24"/>
  <c r="F78" i="24"/>
  <c r="Q66" i="23"/>
  <c r="AJ122" i="1" s="1"/>
  <c r="P54" i="23"/>
  <c r="P78" i="23"/>
  <c r="K78" i="23"/>
  <c r="K54" i="23"/>
  <c r="F54" i="23"/>
  <c r="AI39" i="23"/>
  <c r="Q39" i="23"/>
  <c r="Q39" i="22"/>
  <c r="Q39" i="21"/>
  <c r="Q39" i="20"/>
  <c r="Q39" i="19"/>
  <c r="Q39" i="18"/>
  <c r="Q39" i="16"/>
  <c r="Q40" i="11"/>
  <c r="Q39" i="14"/>
  <c r="Q39" i="13"/>
  <c r="Q40" i="12"/>
  <c r="Q97" i="1" l="1"/>
  <c r="G97" i="1"/>
  <c r="L97" i="1"/>
  <c r="R96" i="1"/>
  <c r="AQ126" i="1"/>
  <c r="AM96" i="1"/>
  <c r="BA126" i="1"/>
  <c r="AW96" i="1"/>
  <c r="BA96" i="1" s="1"/>
  <c r="AW92" i="1"/>
  <c r="BA92" i="1" s="1"/>
  <c r="BA122" i="1"/>
  <c r="AR93" i="1"/>
  <c r="AV123" i="1"/>
  <c r="AQ123" i="1"/>
  <c r="AM93" i="1"/>
  <c r="AW97" i="1"/>
  <c r="BA97" i="1" s="1"/>
  <c r="BA127" i="1"/>
  <c r="AR95" i="1"/>
  <c r="AV95" i="1" s="1"/>
  <c r="AV125" i="1"/>
  <c r="L96" i="1"/>
  <c r="AR96" i="1"/>
  <c r="AV96" i="1" s="1"/>
  <c r="AV126" i="1"/>
  <c r="AM97" i="1"/>
  <c r="AQ127" i="1"/>
  <c r="AW95" i="1"/>
  <c r="BA95" i="1" s="1"/>
  <c r="BA125" i="1"/>
  <c r="AR94" i="1"/>
  <c r="AV94" i="1" s="1"/>
  <c r="AV124" i="1"/>
  <c r="AM94" i="1"/>
  <c r="AQ94" i="1" s="1"/>
  <c r="AQ124" i="1"/>
  <c r="AM95" i="1"/>
  <c r="AQ125" i="1"/>
  <c r="AQ122" i="1"/>
  <c r="AM92" i="1"/>
  <c r="AR92" i="1"/>
  <c r="AV92" i="1" s="1"/>
  <c r="AV122" i="1"/>
  <c r="AW94" i="1"/>
  <c r="BA94" i="1" s="1"/>
  <c r="BA124" i="1"/>
  <c r="AR97" i="1"/>
  <c r="AV97" i="1" s="1"/>
  <c r="AV127" i="1"/>
  <c r="AW93" i="1"/>
  <c r="BA93" i="1" s="1"/>
  <c r="BA123" i="1"/>
  <c r="R92" i="1"/>
  <c r="O43" i="2"/>
  <c r="N43" i="2"/>
  <c r="M43" i="2"/>
  <c r="L43" i="2"/>
  <c r="J43" i="2"/>
  <c r="I43" i="2"/>
  <c r="H43" i="2"/>
  <c r="G43" i="2"/>
  <c r="E43" i="2"/>
  <c r="D43" i="2"/>
  <c r="C43" i="2"/>
  <c r="B43" i="2"/>
  <c r="O42" i="2"/>
  <c r="N42" i="2"/>
  <c r="M42" i="2"/>
  <c r="L42" i="2"/>
  <c r="J42" i="2"/>
  <c r="I42" i="2"/>
  <c r="H42" i="2"/>
  <c r="G42" i="2"/>
  <c r="E42" i="2"/>
  <c r="D42" i="2"/>
  <c r="C42" i="2"/>
  <c r="B42" i="2"/>
  <c r="O41" i="2"/>
  <c r="N41" i="2"/>
  <c r="M41" i="2"/>
  <c r="L41" i="2"/>
  <c r="J41" i="2"/>
  <c r="I41" i="2"/>
  <c r="H41" i="2"/>
  <c r="G41" i="2"/>
  <c r="E41" i="2"/>
  <c r="D41" i="2"/>
  <c r="C41" i="2"/>
  <c r="B41" i="2"/>
  <c r="O40" i="2"/>
  <c r="N40" i="2"/>
  <c r="M40" i="2"/>
  <c r="L40" i="2"/>
  <c r="J40" i="2"/>
  <c r="I40" i="2"/>
  <c r="H40" i="2"/>
  <c r="G40" i="2"/>
  <c r="E40" i="2"/>
  <c r="D40" i="2"/>
  <c r="C40" i="2"/>
  <c r="B40" i="2"/>
  <c r="O39" i="2"/>
  <c r="N39" i="2"/>
  <c r="M39" i="2"/>
  <c r="L39" i="2"/>
  <c r="J39" i="2"/>
  <c r="I39" i="2"/>
  <c r="H39" i="2"/>
  <c r="G39" i="2"/>
  <c r="E39" i="2"/>
  <c r="D39" i="2"/>
  <c r="C39" i="2"/>
  <c r="B39" i="2"/>
  <c r="O38" i="2"/>
  <c r="N38" i="2"/>
  <c r="M38" i="2"/>
  <c r="L38" i="2"/>
  <c r="J38" i="2"/>
  <c r="I38" i="2"/>
  <c r="H38" i="2"/>
  <c r="G38" i="2"/>
  <c r="E38" i="2"/>
  <c r="D38" i="2"/>
  <c r="C38" i="2"/>
  <c r="B38" i="2"/>
  <c r="O37" i="2"/>
  <c r="N37" i="2"/>
  <c r="M37" i="2"/>
  <c r="L37" i="2"/>
  <c r="J37" i="2"/>
  <c r="I37" i="2"/>
  <c r="H37" i="2"/>
  <c r="G37" i="2"/>
  <c r="E37" i="2"/>
  <c r="D37" i="2"/>
  <c r="C37" i="2"/>
  <c r="B37" i="2"/>
  <c r="O36" i="2"/>
  <c r="N36" i="2"/>
  <c r="M36" i="2"/>
  <c r="L36" i="2"/>
  <c r="J36" i="2"/>
  <c r="I36" i="2"/>
  <c r="H36" i="2"/>
  <c r="G36" i="2"/>
  <c r="E36" i="2"/>
  <c r="D36" i="2"/>
  <c r="C36" i="2"/>
  <c r="B36" i="2"/>
  <c r="O35" i="2"/>
  <c r="O44" i="2" s="1"/>
  <c r="N35" i="2"/>
  <c r="N44" i="2" s="1"/>
  <c r="M35" i="2"/>
  <c r="M44" i="2" s="1"/>
  <c r="L35" i="2"/>
  <c r="L44" i="2" s="1"/>
  <c r="J35" i="2"/>
  <c r="J44" i="2" s="1"/>
  <c r="I35" i="2"/>
  <c r="H35" i="2"/>
  <c r="H44" i="2" s="1"/>
  <c r="G35" i="2"/>
  <c r="G44" i="2" s="1"/>
  <c r="E35" i="2"/>
  <c r="E44" i="2" s="1"/>
  <c r="D35" i="2"/>
  <c r="D44" i="2" s="1"/>
  <c r="C35" i="2"/>
  <c r="C44" i="2" s="1"/>
  <c r="B35" i="2"/>
  <c r="B44" i="2" s="1"/>
  <c r="O32" i="2"/>
  <c r="AH102" i="1" s="1"/>
  <c r="AH72" i="1" s="1"/>
  <c r="N32" i="2"/>
  <c r="M32" i="2"/>
  <c r="AF102" i="1" s="1"/>
  <c r="AF72" i="1" s="1"/>
  <c r="L32" i="2"/>
  <c r="J32" i="2"/>
  <c r="AC102" i="1" s="1"/>
  <c r="AC72" i="1" s="1"/>
  <c r="I32" i="2"/>
  <c r="AB102" i="1" s="1"/>
  <c r="AB72" i="1" s="1"/>
  <c r="H32" i="2"/>
  <c r="AA102" i="1" s="1"/>
  <c r="AA72" i="1" s="1"/>
  <c r="G32" i="2"/>
  <c r="Z102" i="1" s="1"/>
  <c r="Z72" i="1" s="1"/>
  <c r="E32" i="2"/>
  <c r="X102" i="1" s="1"/>
  <c r="X72" i="1" s="1"/>
  <c r="D32" i="2"/>
  <c r="C32" i="2"/>
  <c r="V102" i="1" s="1"/>
  <c r="V72" i="1" s="1"/>
  <c r="B32" i="2"/>
  <c r="U102" i="1" s="1"/>
  <c r="U72" i="1" s="1"/>
  <c r="Q31" i="2"/>
  <c r="P31" i="2"/>
  <c r="K31" i="2"/>
  <c r="F31" i="2"/>
  <c r="Q30" i="2"/>
  <c r="P30" i="2"/>
  <c r="K30" i="2"/>
  <c r="F30" i="2"/>
  <c r="Q29" i="2"/>
  <c r="P29" i="2"/>
  <c r="K29" i="2"/>
  <c r="F29" i="2"/>
  <c r="Q28" i="2"/>
  <c r="P28" i="2"/>
  <c r="K28" i="2"/>
  <c r="F28" i="2"/>
  <c r="Q27" i="2"/>
  <c r="P27" i="2"/>
  <c r="K27" i="2"/>
  <c r="F27" i="2"/>
  <c r="Q26" i="2"/>
  <c r="P26" i="2"/>
  <c r="K26" i="2"/>
  <c r="F26" i="2"/>
  <c r="Q25" i="2"/>
  <c r="P25" i="2"/>
  <c r="K25" i="2"/>
  <c r="F25" i="2"/>
  <c r="Q24" i="2"/>
  <c r="P24" i="2"/>
  <c r="K24" i="2"/>
  <c r="F24" i="2"/>
  <c r="Q23" i="2"/>
  <c r="P23" i="2"/>
  <c r="K23" i="2"/>
  <c r="K32" i="2" s="1"/>
  <c r="AD102" i="1" s="1"/>
  <c r="F23" i="2"/>
  <c r="F32" i="2" s="1"/>
  <c r="Y102" i="1" s="1"/>
  <c r="O20" i="2"/>
  <c r="P102" i="1" s="1"/>
  <c r="P72" i="1" s="1"/>
  <c r="N20" i="2"/>
  <c r="M20" i="2"/>
  <c r="N102" i="1" s="1"/>
  <c r="N72" i="1" s="1"/>
  <c r="L20" i="2"/>
  <c r="J20" i="2"/>
  <c r="K102" i="1" s="1"/>
  <c r="K72" i="1" s="1"/>
  <c r="I20" i="2"/>
  <c r="J102" i="1" s="1"/>
  <c r="J72" i="1" s="1"/>
  <c r="L72" i="1" s="1"/>
  <c r="H20" i="2"/>
  <c r="I102" i="1" s="1"/>
  <c r="I72" i="1" s="1"/>
  <c r="G20" i="2"/>
  <c r="E20" i="2"/>
  <c r="F102" i="1" s="1"/>
  <c r="F72" i="1" s="1"/>
  <c r="D20" i="2"/>
  <c r="C20" i="2"/>
  <c r="D102" i="1" s="1"/>
  <c r="D72" i="1" s="1"/>
  <c r="B20" i="2"/>
  <c r="C102" i="1" s="1"/>
  <c r="C72" i="1" s="1"/>
  <c r="Q19" i="2"/>
  <c r="P19" i="2"/>
  <c r="K19" i="2"/>
  <c r="F19" i="2"/>
  <c r="Q18" i="2"/>
  <c r="P18" i="2"/>
  <c r="K18" i="2"/>
  <c r="F18" i="2"/>
  <c r="Q17" i="2"/>
  <c r="P17" i="2"/>
  <c r="K17" i="2"/>
  <c r="F17" i="2"/>
  <c r="Q16" i="2"/>
  <c r="P16" i="2"/>
  <c r="K16" i="2"/>
  <c r="F16" i="2"/>
  <c r="Q15" i="2"/>
  <c r="P15" i="2"/>
  <c r="K15" i="2"/>
  <c r="F15" i="2"/>
  <c r="Q14" i="2"/>
  <c r="P14" i="2"/>
  <c r="K14" i="2"/>
  <c r="F14" i="2"/>
  <c r="Q13" i="2"/>
  <c r="P13" i="2"/>
  <c r="K13" i="2"/>
  <c r="F13" i="2"/>
  <c r="Q12" i="2"/>
  <c r="P12" i="2"/>
  <c r="K12" i="2"/>
  <c r="F12" i="2"/>
  <c r="Q11" i="2"/>
  <c r="P11" i="2"/>
  <c r="K11" i="2"/>
  <c r="K20" i="2" s="1"/>
  <c r="L102" i="1" s="1"/>
  <c r="F11" i="2"/>
  <c r="O40" i="9"/>
  <c r="N40" i="9"/>
  <c r="M40" i="9"/>
  <c r="L40" i="9"/>
  <c r="J40" i="9"/>
  <c r="I40" i="9"/>
  <c r="H40" i="9"/>
  <c r="G40" i="9"/>
  <c r="E40" i="9"/>
  <c r="D40" i="9"/>
  <c r="C40" i="9"/>
  <c r="B40" i="9"/>
  <c r="O39" i="9"/>
  <c r="N39" i="9"/>
  <c r="M39" i="9"/>
  <c r="L39" i="9"/>
  <c r="J39" i="9"/>
  <c r="I39" i="9"/>
  <c r="H39" i="9"/>
  <c r="G39" i="9"/>
  <c r="E39" i="9"/>
  <c r="D39" i="9"/>
  <c r="C39" i="9"/>
  <c r="B39" i="9"/>
  <c r="O38" i="9"/>
  <c r="N38" i="9"/>
  <c r="M38" i="9"/>
  <c r="L38" i="9"/>
  <c r="J38" i="9"/>
  <c r="I38" i="9"/>
  <c r="H38" i="9"/>
  <c r="G38" i="9"/>
  <c r="E38" i="9"/>
  <c r="D38" i="9"/>
  <c r="C38" i="9"/>
  <c r="B38" i="9"/>
  <c r="O37" i="9"/>
  <c r="N37" i="9"/>
  <c r="M37" i="9"/>
  <c r="L37" i="9"/>
  <c r="J37" i="9"/>
  <c r="I37" i="9"/>
  <c r="H37" i="9"/>
  <c r="G37" i="9"/>
  <c r="E37" i="9"/>
  <c r="D37" i="9"/>
  <c r="C37" i="9"/>
  <c r="B37" i="9"/>
  <c r="O36" i="9"/>
  <c r="N36" i="9"/>
  <c r="M36" i="9"/>
  <c r="L36" i="9"/>
  <c r="J36" i="9"/>
  <c r="I36" i="9"/>
  <c r="H36" i="9"/>
  <c r="G36" i="9"/>
  <c r="E36" i="9"/>
  <c r="D36" i="9"/>
  <c r="C36" i="9"/>
  <c r="B36" i="9"/>
  <c r="O35" i="9"/>
  <c r="N35" i="9"/>
  <c r="M35" i="9"/>
  <c r="L35" i="9"/>
  <c r="J35" i="9"/>
  <c r="I35" i="9"/>
  <c r="H35" i="9"/>
  <c r="G35" i="9"/>
  <c r="E35" i="9"/>
  <c r="D35" i="9"/>
  <c r="C35" i="9"/>
  <c r="B35" i="9"/>
  <c r="O34" i="9"/>
  <c r="N34" i="9"/>
  <c r="M34" i="9"/>
  <c r="L34" i="9"/>
  <c r="J34" i="9"/>
  <c r="I34" i="9"/>
  <c r="H34" i="9"/>
  <c r="G34" i="9"/>
  <c r="E34" i="9"/>
  <c r="D34" i="9"/>
  <c r="C34" i="9"/>
  <c r="B34" i="9"/>
  <c r="O33" i="9"/>
  <c r="N33" i="9"/>
  <c r="M33" i="9"/>
  <c r="L33" i="9"/>
  <c r="J33" i="9"/>
  <c r="I33" i="9"/>
  <c r="H33" i="9"/>
  <c r="G33" i="9"/>
  <c r="E33" i="9"/>
  <c r="D33" i="9"/>
  <c r="C33" i="9"/>
  <c r="B33" i="9"/>
  <c r="O32" i="9"/>
  <c r="O41" i="9" s="1"/>
  <c r="N32" i="9"/>
  <c r="N41" i="9" s="1"/>
  <c r="M32" i="9"/>
  <c r="M41" i="9" s="1"/>
  <c r="L32" i="9"/>
  <c r="L41" i="9" s="1"/>
  <c r="J32" i="9"/>
  <c r="J41" i="9" s="1"/>
  <c r="I32" i="9"/>
  <c r="I41" i="9" s="1"/>
  <c r="H32" i="9"/>
  <c r="H41" i="9" s="1"/>
  <c r="G32" i="9"/>
  <c r="G41" i="9" s="1"/>
  <c r="E32" i="9"/>
  <c r="E41" i="9" s="1"/>
  <c r="D32" i="9"/>
  <c r="D41" i="9" s="1"/>
  <c r="C32" i="9"/>
  <c r="C41" i="9" s="1"/>
  <c r="B32" i="9"/>
  <c r="B41" i="9" s="1"/>
  <c r="O29" i="9"/>
  <c r="AH109" i="1" s="1"/>
  <c r="AH79" i="1" s="1"/>
  <c r="N29" i="9"/>
  <c r="AG109" i="1" s="1"/>
  <c r="AG79" i="1" s="1"/>
  <c r="M29" i="9"/>
  <c r="AF109" i="1" s="1"/>
  <c r="AF79" i="1" s="1"/>
  <c r="L29" i="9"/>
  <c r="AE109" i="1" s="1"/>
  <c r="AE79" i="1" s="1"/>
  <c r="J29" i="9"/>
  <c r="AC109" i="1" s="1"/>
  <c r="AC79" i="1" s="1"/>
  <c r="I29" i="9"/>
  <c r="AB109" i="1" s="1"/>
  <c r="AB79" i="1" s="1"/>
  <c r="H29" i="9"/>
  <c r="AA109" i="1" s="1"/>
  <c r="AA79" i="1" s="1"/>
  <c r="G29" i="9"/>
  <c r="Z109" i="1" s="1"/>
  <c r="Z79" i="1" s="1"/>
  <c r="E29" i="9"/>
  <c r="X109" i="1" s="1"/>
  <c r="X79" i="1" s="1"/>
  <c r="D29" i="9"/>
  <c r="W109" i="1" s="1"/>
  <c r="W79" i="1" s="1"/>
  <c r="C29" i="9"/>
  <c r="V109" i="1" s="1"/>
  <c r="V79" i="1" s="1"/>
  <c r="B29" i="9"/>
  <c r="U109" i="1" s="1"/>
  <c r="U79" i="1" s="1"/>
  <c r="Q28" i="9"/>
  <c r="P28" i="9"/>
  <c r="K28" i="9"/>
  <c r="F28" i="9"/>
  <c r="Q27" i="9"/>
  <c r="P27" i="9"/>
  <c r="K27" i="9"/>
  <c r="F27" i="9"/>
  <c r="Q26" i="9"/>
  <c r="P26" i="9"/>
  <c r="K26" i="9"/>
  <c r="F26" i="9"/>
  <c r="Q25" i="9"/>
  <c r="P25" i="9"/>
  <c r="K25" i="9"/>
  <c r="F25" i="9"/>
  <c r="Q24" i="9"/>
  <c r="P24" i="9"/>
  <c r="K24" i="9"/>
  <c r="F24" i="9"/>
  <c r="Q23" i="9"/>
  <c r="P23" i="9"/>
  <c r="K23" i="9"/>
  <c r="F23" i="9"/>
  <c r="Q22" i="9"/>
  <c r="P22" i="9"/>
  <c r="K22" i="9"/>
  <c r="F22" i="9"/>
  <c r="Q21" i="9"/>
  <c r="P21" i="9"/>
  <c r="K21" i="9"/>
  <c r="F21" i="9"/>
  <c r="Q20" i="9"/>
  <c r="P20" i="9"/>
  <c r="K20" i="9"/>
  <c r="K29" i="9" s="1"/>
  <c r="F20" i="9"/>
  <c r="F29" i="9" s="1"/>
  <c r="O17" i="9"/>
  <c r="P109" i="1" s="1"/>
  <c r="P79" i="1" s="1"/>
  <c r="N17" i="9"/>
  <c r="O109" i="1" s="1"/>
  <c r="O79" i="1" s="1"/>
  <c r="M17" i="9"/>
  <c r="N109" i="1" s="1"/>
  <c r="N79" i="1" s="1"/>
  <c r="L17" i="9"/>
  <c r="M109" i="1" s="1"/>
  <c r="M79" i="1" s="1"/>
  <c r="J17" i="9"/>
  <c r="K109" i="1" s="1"/>
  <c r="K79" i="1" s="1"/>
  <c r="I17" i="9"/>
  <c r="J109" i="1" s="1"/>
  <c r="J79" i="1" s="1"/>
  <c r="H17" i="9"/>
  <c r="I109" i="1" s="1"/>
  <c r="I79" i="1" s="1"/>
  <c r="G17" i="9"/>
  <c r="H109" i="1" s="1"/>
  <c r="H79" i="1" s="1"/>
  <c r="E17" i="9"/>
  <c r="F109" i="1" s="1"/>
  <c r="F79" i="1" s="1"/>
  <c r="D17" i="9"/>
  <c r="E109" i="1" s="1"/>
  <c r="E79" i="1" s="1"/>
  <c r="C17" i="9"/>
  <c r="D109" i="1" s="1"/>
  <c r="D79" i="1" s="1"/>
  <c r="B17" i="9"/>
  <c r="C109" i="1" s="1"/>
  <c r="C79" i="1" s="1"/>
  <c r="Q16" i="9"/>
  <c r="P16" i="9"/>
  <c r="K16" i="9"/>
  <c r="F16" i="9"/>
  <c r="Q15" i="9"/>
  <c r="P15" i="9"/>
  <c r="K15" i="9"/>
  <c r="F15" i="9"/>
  <c r="Q14" i="9"/>
  <c r="P14" i="9"/>
  <c r="K14" i="9"/>
  <c r="F14" i="9"/>
  <c r="Q13" i="9"/>
  <c r="P13" i="9"/>
  <c r="K13" i="9"/>
  <c r="F13" i="9"/>
  <c r="Q12" i="9"/>
  <c r="P12" i="9"/>
  <c r="K12" i="9"/>
  <c r="F12" i="9"/>
  <c r="Q11" i="9"/>
  <c r="P11" i="9"/>
  <c r="K11" i="9"/>
  <c r="F11" i="9"/>
  <c r="Q10" i="9"/>
  <c r="P10" i="9"/>
  <c r="K10" i="9"/>
  <c r="F10" i="9"/>
  <c r="Q9" i="9"/>
  <c r="P9" i="9"/>
  <c r="K9" i="9"/>
  <c r="F9" i="9"/>
  <c r="Q8" i="9"/>
  <c r="P8" i="9"/>
  <c r="K8" i="9"/>
  <c r="K17" i="9" s="1"/>
  <c r="F8" i="9"/>
  <c r="F17" i="9" s="1"/>
  <c r="O40" i="8"/>
  <c r="N40" i="8"/>
  <c r="M40" i="8"/>
  <c r="L40" i="8"/>
  <c r="J40" i="8"/>
  <c r="I40" i="8"/>
  <c r="H40" i="8"/>
  <c r="G40" i="8"/>
  <c r="E40" i="8"/>
  <c r="D40" i="8"/>
  <c r="C40" i="8"/>
  <c r="B40" i="8"/>
  <c r="O39" i="8"/>
  <c r="N39" i="8"/>
  <c r="M39" i="8"/>
  <c r="L39" i="8"/>
  <c r="J39" i="8"/>
  <c r="I39" i="8"/>
  <c r="H39" i="8"/>
  <c r="G39" i="8"/>
  <c r="E39" i="8"/>
  <c r="D39" i="8"/>
  <c r="C39" i="8"/>
  <c r="B39" i="8"/>
  <c r="O38" i="8"/>
  <c r="N38" i="8"/>
  <c r="M38" i="8"/>
  <c r="L38" i="8"/>
  <c r="J38" i="8"/>
  <c r="I38" i="8"/>
  <c r="H38" i="8"/>
  <c r="G38" i="8"/>
  <c r="E38" i="8"/>
  <c r="D38" i="8"/>
  <c r="C38" i="8"/>
  <c r="B38" i="8"/>
  <c r="O37" i="8"/>
  <c r="N37" i="8"/>
  <c r="M37" i="8"/>
  <c r="L37" i="8"/>
  <c r="J37" i="8"/>
  <c r="I37" i="8"/>
  <c r="H37" i="8"/>
  <c r="G37" i="8"/>
  <c r="E37" i="8"/>
  <c r="D37" i="8"/>
  <c r="C37" i="8"/>
  <c r="B37" i="8"/>
  <c r="O36" i="8"/>
  <c r="N36" i="8"/>
  <c r="M36" i="8"/>
  <c r="L36" i="8"/>
  <c r="J36" i="8"/>
  <c r="I36" i="8"/>
  <c r="H36" i="8"/>
  <c r="G36" i="8"/>
  <c r="E36" i="8"/>
  <c r="D36" i="8"/>
  <c r="C36" i="8"/>
  <c r="B36" i="8"/>
  <c r="O35" i="8"/>
  <c r="N35" i="8"/>
  <c r="M35" i="8"/>
  <c r="L35" i="8"/>
  <c r="J35" i="8"/>
  <c r="I35" i="8"/>
  <c r="H35" i="8"/>
  <c r="G35" i="8"/>
  <c r="E35" i="8"/>
  <c r="D35" i="8"/>
  <c r="C35" i="8"/>
  <c r="B35" i="8"/>
  <c r="O34" i="8"/>
  <c r="N34" i="8"/>
  <c r="M34" i="8"/>
  <c r="L34" i="8"/>
  <c r="J34" i="8"/>
  <c r="I34" i="8"/>
  <c r="H34" i="8"/>
  <c r="G34" i="8"/>
  <c r="E34" i="8"/>
  <c r="D34" i="8"/>
  <c r="C34" i="8"/>
  <c r="B34" i="8"/>
  <c r="O33" i="8"/>
  <c r="N33" i="8"/>
  <c r="M33" i="8"/>
  <c r="L33" i="8"/>
  <c r="J33" i="8"/>
  <c r="I33" i="8"/>
  <c r="H33" i="8"/>
  <c r="G33" i="8"/>
  <c r="E33" i="8"/>
  <c r="D33" i="8"/>
  <c r="C33" i="8"/>
  <c r="B33" i="8"/>
  <c r="O32" i="8"/>
  <c r="O41" i="8" s="1"/>
  <c r="N32" i="8"/>
  <c r="N41" i="8" s="1"/>
  <c r="M32" i="8"/>
  <c r="M41" i="8" s="1"/>
  <c r="L32" i="8"/>
  <c r="L41" i="8" s="1"/>
  <c r="J32" i="8"/>
  <c r="J41" i="8" s="1"/>
  <c r="I32" i="8"/>
  <c r="I41" i="8" s="1"/>
  <c r="H32" i="8"/>
  <c r="H41" i="8" s="1"/>
  <c r="G32" i="8"/>
  <c r="G41" i="8" s="1"/>
  <c r="E32" i="8"/>
  <c r="E41" i="8" s="1"/>
  <c r="D32" i="8"/>
  <c r="D41" i="8" s="1"/>
  <c r="C32" i="8"/>
  <c r="C41" i="8" s="1"/>
  <c r="B32" i="8"/>
  <c r="B41" i="8" s="1"/>
  <c r="O29" i="8"/>
  <c r="AH108" i="1" s="1"/>
  <c r="AH78" i="1" s="1"/>
  <c r="N29" i="8"/>
  <c r="AG108" i="1" s="1"/>
  <c r="AG78" i="1" s="1"/>
  <c r="M29" i="8"/>
  <c r="AF108" i="1" s="1"/>
  <c r="AF78" i="1" s="1"/>
  <c r="L29" i="8"/>
  <c r="AE108" i="1" s="1"/>
  <c r="AE78" i="1" s="1"/>
  <c r="J29" i="8"/>
  <c r="AC108" i="1" s="1"/>
  <c r="AC78" i="1" s="1"/>
  <c r="I29" i="8"/>
  <c r="AB108" i="1" s="1"/>
  <c r="AB78" i="1" s="1"/>
  <c r="H29" i="8"/>
  <c r="AA108" i="1" s="1"/>
  <c r="AA78" i="1" s="1"/>
  <c r="G29" i="8"/>
  <c r="Z108" i="1" s="1"/>
  <c r="Z78" i="1" s="1"/>
  <c r="E29" i="8"/>
  <c r="D29" i="8"/>
  <c r="W108" i="1" s="1"/>
  <c r="W78" i="1" s="1"/>
  <c r="C29" i="8"/>
  <c r="V108" i="1" s="1"/>
  <c r="V78" i="1" s="1"/>
  <c r="B29" i="8"/>
  <c r="U108" i="1" s="1"/>
  <c r="U78" i="1" s="1"/>
  <c r="Q28" i="8"/>
  <c r="P28" i="8"/>
  <c r="K28" i="8"/>
  <c r="F28" i="8"/>
  <c r="Q27" i="8"/>
  <c r="P27" i="8"/>
  <c r="K27" i="8"/>
  <c r="F27" i="8"/>
  <c r="Q26" i="8"/>
  <c r="P26" i="8"/>
  <c r="K26" i="8"/>
  <c r="F26" i="8"/>
  <c r="Q25" i="8"/>
  <c r="P25" i="8"/>
  <c r="K25" i="8"/>
  <c r="F25" i="8"/>
  <c r="Q24" i="8"/>
  <c r="P24" i="8"/>
  <c r="K24" i="8"/>
  <c r="F24" i="8"/>
  <c r="Q23" i="8"/>
  <c r="P23" i="8"/>
  <c r="K23" i="8"/>
  <c r="F23" i="8"/>
  <c r="Q22" i="8"/>
  <c r="P22" i="8"/>
  <c r="K22" i="8"/>
  <c r="F22" i="8"/>
  <c r="Q21" i="8"/>
  <c r="P21" i="8"/>
  <c r="K21" i="8"/>
  <c r="F21" i="8"/>
  <c r="Q20" i="8"/>
  <c r="P20" i="8"/>
  <c r="K20" i="8"/>
  <c r="K29" i="8" s="1"/>
  <c r="F20" i="8"/>
  <c r="F29" i="8" s="1"/>
  <c r="O17" i="8"/>
  <c r="P108" i="1" s="1"/>
  <c r="P78" i="1" s="1"/>
  <c r="N17" i="8"/>
  <c r="O108" i="1" s="1"/>
  <c r="O78" i="1" s="1"/>
  <c r="M17" i="8"/>
  <c r="N108" i="1" s="1"/>
  <c r="N78" i="1" s="1"/>
  <c r="L17" i="8"/>
  <c r="M108" i="1" s="1"/>
  <c r="M78" i="1" s="1"/>
  <c r="J17" i="8"/>
  <c r="K108" i="1" s="1"/>
  <c r="K78" i="1" s="1"/>
  <c r="I17" i="8"/>
  <c r="J108" i="1" s="1"/>
  <c r="J78" i="1" s="1"/>
  <c r="L78" i="1" s="1"/>
  <c r="H17" i="8"/>
  <c r="I108" i="1" s="1"/>
  <c r="I78" i="1" s="1"/>
  <c r="G17" i="8"/>
  <c r="H108" i="1" s="1"/>
  <c r="H78" i="1" s="1"/>
  <c r="E17" i="8"/>
  <c r="F108" i="1" s="1"/>
  <c r="F78" i="1" s="1"/>
  <c r="D17" i="8"/>
  <c r="E108" i="1" s="1"/>
  <c r="E78" i="1" s="1"/>
  <c r="C17" i="8"/>
  <c r="D108" i="1" s="1"/>
  <c r="D78" i="1" s="1"/>
  <c r="B17" i="8"/>
  <c r="C108" i="1" s="1"/>
  <c r="C78" i="1" s="1"/>
  <c r="Q16" i="8"/>
  <c r="P16" i="8"/>
  <c r="K16" i="8"/>
  <c r="F16" i="8"/>
  <c r="Q15" i="8"/>
  <c r="P15" i="8"/>
  <c r="K15" i="8"/>
  <c r="F15" i="8"/>
  <c r="Q14" i="8"/>
  <c r="P14" i="8"/>
  <c r="K14" i="8"/>
  <c r="F14" i="8"/>
  <c r="Q13" i="8"/>
  <c r="P13" i="8"/>
  <c r="K13" i="8"/>
  <c r="F13" i="8"/>
  <c r="Q12" i="8"/>
  <c r="P12" i="8"/>
  <c r="K12" i="8"/>
  <c r="F12" i="8"/>
  <c r="Q11" i="8"/>
  <c r="P11" i="8"/>
  <c r="K11" i="8"/>
  <c r="F11" i="8"/>
  <c r="Q10" i="8"/>
  <c r="P10" i="8"/>
  <c r="K10" i="8"/>
  <c r="F10" i="8"/>
  <c r="Q9" i="8"/>
  <c r="P9" i="8"/>
  <c r="K9" i="8"/>
  <c r="F9" i="8"/>
  <c r="Q8" i="8"/>
  <c r="P8" i="8"/>
  <c r="K8" i="8"/>
  <c r="K17" i="8" s="1"/>
  <c r="F8" i="8"/>
  <c r="F17" i="8" s="1"/>
  <c r="O40" i="7"/>
  <c r="N40" i="7"/>
  <c r="M40" i="7"/>
  <c r="L40" i="7"/>
  <c r="J40" i="7"/>
  <c r="I40" i="7"/>
  <c r="H40" i="7"/>
  <c r="G40" i="7"/>
  <c r="E40" i="7"/>
  <c r="D40" i="7"/>
  <c r="C40" i="7"/>
  <c r="B40" i="7"/>
  <c r="O39" i="7"/>
  <c r="N39" i="7"/>
  <c r="M39" i="7"/>
  <c r="L39" i="7"/>
  <c r="J39" i="7"/>
  <c r="I39" i="7"/>
  <c r="H39" i="7"/>
  <c r="G39" i="7"/>
  <c r="E39" i="7"/>
  <c r="D39" i="7"/>
  <c r="C39" i="7"/>
  <c r="B39" i="7"/>
  <c r="O38" i="7"/>
  <c r="N38" i="7"/>
  <c r="M38" i="7"/>
  <c r="L38" i="7"/>
  <c r="J38" i="7"/>
  <c r="I38" i="7"/>
  <c r="H38" i="7"/>
  <c r="G38" i="7"/>
  <c r="E38" i="7"/>
  <c r="D38" i="7"/>
  <c r="C38" i="7"/>
  <c r="B38" i="7"/>
  <c r="O37" i="7"/>
  <c r="N37" i="7"/>
  <c r="M37" i="7"/>
  <c r="L37" i="7"/>
  <c r="J37" i="7"/>
  <c r="I37" i="7"/>
  <c r="H37" i="7"/>
  <c r="G37" i="7"/>
  <c r="E37" i="7"/>
  <c r="D37" i="7"/>
  <c r="C37" i="7"/>
  <c r="B37" i="7"/>
  <c r="O36" i="7"/>
  <c r="N36" i="7"/>
  <c r="M36" i="7"/>
  <c r="L36" i="7"/>
  <c r="J36" i="7"/>
  <c r="I36" i="7"/>
  <c r="H36" i="7"/>
  <c r="G36" i="7"/>
  <c r="E36" i="7"/>
  <c r="D36" i="7"/>
  <c r="C36" i="7"/>
  <c r="B36" i="7"/>
  <c r="O35" i="7"/>
  <c r="N35" i="7"/>
  <c r="M35" i="7"/>
  <c r="L35" i="7"/>
  <c r="J35" i="7"/>
  <c r="I35" i="7"/>
  <c r="H35" i="7"/>
  <c r="G35" i="7"/>
  <c r="E35" i="7"/>
  <c r="D35" i="7"/>
  <c r="C35" i="7"/>
  <c r="B35" i="7"/>
  <c r="O34" i="7"/>
  <c r="N34" i="7"/>
  <c r="M34" i="7"/>
  <c r="L34" i="7"/>
  <c r="J34" i="7"/>
  <c r="I34" i="7"/>
  <c r="H34" i="7"/>
  <c r="G34" i="7"/>
  <c r="E34" i="7"/>
  <c r="D34" i="7"/>
  <c r="C34" i="7"/>
  <c r="B34" i="7"/>
  <c r="O33" i="7"/>
  <c r="N33" i="7"/>
  <c r="M33" i="7"/>
  <c r="L33" i="7"/>
  <c r="J33" i="7"/>
  <c r="I33" i="7"/>
  <c r="H33" i="7"/>
  <c r="G33" i="7"/>
  <c r="E33" i="7"/>
  <c r="D33" i="7"/>
  <c r="C33" i="7"/>
  <c r="B33" i="7"/>
  <c r="O32" i="7"/>
  <c r="O41" i="7" s="1"/>
  <c r="N32" i="7"/>
  <c r="M32" i="7"/>
  <c r="M41" i="7" s="1"/>
  <c r="L32" i="7"/>
  <c r="L41" i="7" s="1"/>
  <c r="J32" i="7"/>
  <c r="J41" i="7" s="1"/>
  <c r="I32" i="7"/>
  <c r="I41" i="7" s="1"/>
  <c r="H32" i="7"/>
  <c r="H41" i="7" s="1"/>
  <c r="G32" i="7"/>
  <c r="G41" i="7" s="1"/>
  <c r="E32" i="7"/>
  <c r="E41" i="7" s="1"/>
  <c r="D32" i="7"/>
  <c r="D41" i="7" s="1"/>
  <c r="C32" i="7"/>
  <c r="C41" i="7" s="1"/>
  <c r="B32" i="7"/>
  <c r="B41" i="7" s="1"/>
  <c r="O29" i="7"/>
  <c r="AH107" i="1" s="1"/>
  <c r="AH77" i="1" s="1"/>
  <c r="N29" i="7"/>
  <c r="AG107" i="1" s="1"/>
  <c r="AG77" i="1" s="1"/>
  <c r="M29" i="7"/>
  <c r="AF107" i="1" s="1"/>
  <c r="AF77" i="1" s="1"/>
  <c r="L29" i="7"/>
  <c r="AE107" i="1" s="1"/>
  <c r="AE77" i="1" s="1"/>
  <c r="J29" i="7"/>
  <c r="AC107" i="1" s="1"/>
  <c r="AC77" i="1" s="1"/>
  <c r="I29" i="7"/>
  <c r="AB107" i="1" s="1"/>
  <c r="AB77" i="1" s="1"/>
  <c r="H29" i="7"/>
  <c r="AA107" i="1" s="1"/>
  <c r="AA77" i="1" s="1"/>
  <c r="G29" i="7"/>
  <c r="Z107" i="1" s="1"/>
  <c r="Z77" i="1" s="1"/>
  <c r="E29" i="7"/>
  <c r="X107" i="1" s="1"/>
  <c r="X77" i="1" s="1"/>
  <c r="D29" i="7"/>
  <c r="W107" i="1" s="1"/>
  <c r="W77" i="1" s="1"/>
  <c r="C29" i="7"/>
  <c r="V107" i="1" s="1"/>
  <c r="V77" i="1" s="1"/>
  <c r="B29" i="7"/>
  <c r="U107" i="1" s="1"/>
  <c r="U77" i="1" s="1"/>
  <c r="Q28" i="7"/>
  <c r="P28" i="7"/>
  <c r="K28" i="7"/>
  <c r="F28" i="7"/>
  <c r="Q27" i="7"/>
  <c r="P27" i="7"/>
  <c r="K27" i="7"/>
  <c r="F27" i="7"/>
  <c r="Q26" i="7"/>
  <c r="P26" i="7"/>
  <c r="K26" i="7"/>
  <c r="F26" i="7"/>
  <c r="Q25" i="7"/>
  <c r="P25" i="7"/>
  <c r="K25" i="7"/>
  <c r="F25" i="7"/>
  <c r="Q24" i="7"/>
  <c r="P24" i="7"/>
  <c r="K24" i="7"/>
  <c r="F24" i="7"/>
  <c r="Q23" i="7"/>
  <c r="P23" i="7"/>
  <c r="K23" i="7"/>
  <c r="F23" i="7"/>
  <c r="Q22" i="7"/>
  <c r="P22" i="7"/>
  <c r="K22" i="7"/>
  <c r="F22" i="7"/>
  <c r="Q21" i="7"/>
  <c r="P21" i="7"/>
  <c r="K21" i="7"/>
  <c r="F21" i="7"/>
  <c r="Q20" i="7"/>
  <c r="P20" i="7"/>
  <c r="K20" i="7"/>
  <c r="F20" i="7"/>
  <c r="O17" i="7"/>
  <c r="P107" i="1" s="1"/>
  <c r="P77" i="1" s="1"/>
  <c r="N17" i="7"/>
  <c r="O107" i="1" s="1"/>
  <c r="O77" i="1" s="1"/>
  <c r="M17" i="7"/>
  <c r="N107" i="1" s="1"/>
  <c r="N77" i="1" s="1"/>
  <c r="L17" i="7"/>
  <c r="M107" i="1" s="1"/>
  <c r="M77" i="1" s="1"/>
  <c r="J17" i="7"/>
  <c r="K107" i="1" s="1"/>
  <c r="K77" i="1" s="1"/>
  <c r="I17" i="7"/>
  <c r="J107" i="1" s="1"/>
  <c r="J77" i="1" s="1"/>
  <c r="H17" i="7"/>
  <c r="I107" i="1" s="1"/>
  <c r="I77" i="1" s="1"/>
  <c r="G17" i="7"/>
  <c r="H107" i="1" s="1"/>
  <c r="H77" i="1" s="1"/>
  <c r="E17" i="7"/>
  <c r="F107" i="1" s="1"/>
  <c r="F77" i="1" s="1"/>
  <c r="D17" i="7"/>
  <c r="E107" i="1" s="1"/>
  <c r="E77" i="1" s="1"/>
  <c r="C17" i="7"/>
  <c r="D107" i="1" s="1"/>
  <c r="D77" i="1" s="1"/>
  <c r="G77" i="1" s="1"/>
  <c r="B17" i="7"/>
  <c r="C107" i="1" s="1"/>
  <c r="C77" i="1" s="1"/>
  <c r="Q16" i="7"/>
  <c r="P16" i="7"/>
  <c r="K16" i="7"/>
  <c r="F16" i="7"/>
  <c r="Q15" i="7"/>
  <c r="P15" i="7"/>
  <c r="K15" i="7"/>
  <c r="F15" i="7"/>
  <c r="Q14" i="7"/>
  <c r="P14" i="7"/>
  <c r="K14" i="7"/>
  <c r="F14" i="7"/>
  <c r="Q13" i="7"/>
  <c r="P13" i="7"/>
  <c r="K13" i="7"/>
  <c r="F13" i="7"/>
  <c r="Q12" i="7"/>
  <c r="P12" i="7"/>
  <c r="K12" i="7"/>
  <c r="F12" i="7"/>
  <c r="Q11" i="7"/>
  <c r="P11" i="7"/>
  <c r="K11" i="7"/>
  <c r="F11" i="7"/>
  <c r="Q10" i="7"/>
  <c r="P10" i="7"/>
  <c r="K10" i="7"/>
  <c r="F10" i="7"/>
  <c r="Q9" i="7"/>
  <c r="P9" i="7"/>
  <c r="K9" i="7"/>
  <c r="F9" i="7"/>
  <c r="Q8" i="7"/>
  <c r="P8" i="7"/>
  <c r="K8" i="7"/>
  <c r="F8" i="7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O40" i="6"/>
  <c r="N40" i="6"/>
  <c r="M40" i="6"/>
  <c r="L40" i="6"/>
  <c r="J40" i="6"/>
  <c r="I40" i="6"/>
  <c r="H40" i="6"/>
  <c r="G40" i="6"/>
  <c r="E40" i="6"/>
  <c r="D40" i="6"/>
  <c r="C40" i="6"/>
  <c r="B40" i="6"/>
  <c r="O39" i="6"/>
  <c r="N39" i="6"/>
  <c r="M39" i="6"/>
  <c r="L39" i="6"/>
  <c r="J39" i="6"/>
  <c r="I39" i="6"/>
  <c r="H39" i="6"/>
  <c r="G39" i="6"/>
  <c r="E39" i="6"/>
  <c r="D39" i="6"/>
  <c r="C39" i="6"/>
  <c r="B39" i="6"/>
  <c r="O38" i="6"/>
  <c r="N38" i="6"/>
  <c r="M38" i="6"/>
  <c r="L38" i="6"/>
  <c r="J38" i="6"/>
  <c r="I38" i="6"/>
  <c r="H38" i="6"/>
  <c r="G38" i="6"/>
  <c r="E38" i="6"/>
  <c r="D38" i="6"/>
  <c r="C38" i="6"/>
  <c r="B38" i="6"/>
  <c r="O37" i="6"/>
  <c r="N37" i="6"/>
  <c r="M37" i="6"/>
  <c r="L37" i="6"/>
  <c r="J37" i="6"/>
  <c r="I37" i="6"/>
  <c r="H37" i="6"/>
  <c r="G37" i="6"/>
  <c r="E37" i="6"/>
  <c r="D37" i="6"/>
  <c r="C37" i="6"/>
  <c r="B37" i="6"/>
  <c r="O36" i="6"/>
  <c r="N36" i="6"/>
  <c r="M36" i="6"/>
  <c r="L36" i="6"/>
  <c r="J36" i="6"/>
  <c r="I36" i="6"/>
  <c r="H36" i="6"/>
  <c r="G36" i="6"/>
  <c r="E36" i="6"/>
  <c r="D36" i="6"/>
  <c r="C36" i="6"/>
  <c r="B36" i="6"/>
  <c r="O35" i="6"/>
  <c r="N35" i="6"/>
  <c r="M35" i="6"/>
  <c r="L35" i="6"/>
  <c r="J35" i="6"/>
  <c r="I35" i="6"/>
  <c r="H35" i="6"/>
  <c r="G35" i="6"/>
  <c r="E35" i="6"/>
  <c r="D35" i="6"/>
  <c r="C35" i="6"/>
  <c r="B35" i="6"/>
  <c r="O34" i="6"/>
  <c r="N34" i="6"/>
  <c r="M34" i="6"/>
  <c r="L34" i="6"/>
  <c r="J34" i="6"/>
  <c r="I34" i="6"/>
  <c r="H34" i="6"/>
  <c r="G34" i="6"/>
  <c r="E34" i="6"/>
  <c r="D34" i="6"/>
  <c r="C34" i="6"/>
  <c r="B34" i="6"/>
  <c r="O33" i="6"/>
  <c r="N33" i="6"/>
  <c r="M33" i="6"/>
  <c r="L33" i="6"/>
  <c r="J33" i="6"/>
  <c r="I33" i="6"/>
  <c r="H33" i="6"/>
  <c r="G33" i="6"/>
  <c r="E33" i="6"/>
  <c r="D33" i="6"/>
  <c r="C33" i="6"/>
  <c r="B33" i="6"/>
  <c r="O32" i="6"/>
  <c r="O41" i="6" s="1"/>
  <c r="N32" i="6"/>
  <c r="N41" i="6" s="1"/>
  <c r="M32" i="6"/>
  <c r="M41" i="6" s="1"/>
  <c r="L32" i="6"/>
  <c r="L41" i="6" s="1"/>
  <c r="J32" i="6"/>
  <c r="J41" i="6" s="1"/>
  <c r="I32" i="6"/>
  <c r="I41" i="6" s="1"/>
  <c r="H32" i="6"/>
  <c r="H41" i="6" s="1"/>
  <c r="G32" i="6"/>
  <c r="G41" i="6" s="1"/>
  <c r="E32" i="6"/>
  <c r="E41" i="6" s="1"/>
  <c r="D32" i="6"/>
  <c r="D41" i="6" s="1"/>
  <c r="C32" i="6"/>
  <c r="C41" i="6" s="1"/>
  <c r="B32" i="6"/>
  <c r="B41" i="6" s="1"/>
  <c r="O29" i="6"/>
  <c r="AH106" i="1" s="1"/>
  <c r="AH76" i="1" s="1"/>
  <c r="N29" i="6"/>
  <c r="AG106" i="1" s="1"/>
  <c r="AG76" i="1" s="1"/>
  <c r="M29" i="6"/>
  <c r="AF106" i="1" s="1"/>
  <c r="AF76" i="1" s="1"/>
  <c r="L29" i="6"/>
  <c r="AE106" i="1" s="1"/>
  <c r="AE76" i="1" s="1"/>
  <c r="J29" i="6"/>
  <c r="AC106" i="1" s="1"/>
  <c r="AC76" i="1" s="1"/>
  <c r="I29" i="6"/>
  <c r="AB106" i="1" s="1"/>
  <c r="AB76" i="1" s="1"/>
  <c r="H29" i="6"/>
  <c r="AA106" i="1" s="1"/>
  <c r="AA76" i="1" s="1"/>
  <c r="G29" i="6"/>
  <c r="Z106" i="1" s="1"/>
  <c r="Z76" i="1" s="1"/>
  <c r="E29" i="6"/>
  <c r="X106" i="1" s="1"/>
  <c r="X76" i="1" s="1"/>
  <c r="D29" i="6"/>
  <c r="W106" i="1" s="1"/>
  <c r="W76" i="1" s="1"/>
  <c r="C29" i="6"/>
  <c r="V106" i="1" s="1"/>
  <c r="V76" i="1" s="1"/>
  <c r="B29" i="6"/>
  <c r="U106" i="1" s="1"/>
  <c r="U76" i="1" s="1"/>
  <c r="Q28" i="6"/>
  <c r="P28" i="6"/>
  <c r="K28" i="6"/>
  <c r="F28" i="6"/>
  <c r="Q27" i="6"/>
  <c r="P27" i="6"/>
  <c r="K27" i="6"/>
  <c r="F27" i="6"/>
  <c r="Q26" i="6"/>
  <c r="P26" i="6"/>
  <c r="K26" i="6"/>
  <c r="F26" i="6"/>
  <c r="Q25" i="6"/>
  <c r="P25" i="6"/>
  <c r="K25" i="6"/>
  <c r="F25" i="6"/>
  <c r="Q24" i="6"/>
  <c r="P24" i="6"/>
  <c r="K24" i="6"/>
  <c r="F24" i="6"/>
  <c r="Q23" i="6"/>
  <c r="P23" i="6"/>
  <c r="K23" i="6"/>
  <c r="F23" i="6"/>
  <c r="Q22" i="6"/>
  <c r="P22" i="6"/>
  <c r="K22" i="6"/>
  <c r="F22" i="6"/>
  <c r="Q21" i="6"/>
  <c r="P21" i="6"/>
  <c r="K21" i="6"/>
  <c r="F21" i="6"/>
  <c r="Q20" i="6"/>
  <c r="P20" i="6"/>
  <c r="K20" i="6"/>
  <c r="F20" i="6"/>
  <c r="O17" i="6"/>
  <c r="P106" i="1" s="1"/>
  <c r="P76" i="1" s="1"/>
  <c r="N17" i="6"/>
  <c r="O106" i="1" s="1"/>
  <c r="O76" i="1" s="1"/>
  <c r="M17" i="6"/>
  <c r="N106" i="1" s="1"/>
  <c r="N76" i="1" s="1"/>
  <c r="L17" i="6"/>
  <c r="M106" i="1" s="1"/>
  <c r="M76" i="1" s="1"/>
  <c r="J17" i="6"/>
  <c r="K106" i="1" s="1"/>
  <c r="K76" i="1" s="1"/>
  <c r="I17" i="6"/>
  <c r="J106" i="1" s="1"/>
  <c r="J76" i="1" s="1"/>
  <c r="H17" i="6"/>
  <c r="I106" i="1" s="1"/>
  <c r="I76" i="1" s="1"/>
  <c r="G17" i="6"/>
  <c r="H106" i="1" s="1"/>
  <c r="H76" i="1" s="1"/>
  <c r="E17" i="6"/>
  <c r="F106" i="1" s="1"/>
  <c r="F76" i="1" s="1"/>
  <c r="D17" i="6"/>
  <c r="E106" i="1" s="1"/>
  <c r="E76" i="1" s="1"/>
  <c r="C17" i="6"/>
  <c r="D106" i="1" s="1"/>
  <c r="D76" i="1" s="1"/>
  <c r="B17" i="6"/>
  <c r="C106" i="1" s="1"/>
  <c r="C76" i="1" s="1"/>
  <c r="Q16" i="6"/>
  <c r="P16" i="6"/>
  <c r="K16" i="6"/>
  <c r="F16" i="6"/>
  <c r="Q15" i="6"/>
  <c r="P15" i="6"/>
  <c r="K15" i="6"/>
  <c r="F15" i="6"/>
  <c r="Q14" i="6"/>
  <c r="P14" i="6"/>
  <c r="K14" i="6"/>
  <c r="F14" i="6"/>
  <c r="Q13" i="6"/>
  <c r="P13" i="6"/>
  <c r="K13" i="6"/>
  <c r="F13" i="6"/>
  <c r="Q12" i="6"/>
  <c r="P12" i="6"/>
  <c r="K12" i="6"/>
  <c r="F12" i="6"/>
  <c r="Q11" i="6"/>
  <c r="P11" i="6"/>
  <c r="K11" i="6"/>
  <c r="F11" i="6"/>
  <c r="Q10" i="6"/>
  <c r="P10" i="6"/>
  <c r="K10" i="6"/>
  <c r="F10" i="6"/>
  <c r="Q9" i="6"/>
  <c r="P9" i="6"/>
  <c r="K9" i="6"/>
  <c r="F9" i="6"/>
  <c r="Q8" i="6"/>
  <c r="P8" i="6"/>
  <c r="K8" i="6"/>
  <c r="F8" i="6"/>
  <c r="O40" i="5"/>
  <c r="N40" i="5"/>
  <c r="M40" i="5"/>
  <c r="L40" i="5"/>
  <c r="J40" i="5"/>
  <c r="I40" i="5"/>
  <c r="H40" i="5"/>
  <c r="G40" i="5"/>
  <c r="E40" i="5"/>
  <c r="D40" i="5"/>
  <c r="C40" i="5"/>
  <c r="B40" i="5"/>
  <c r="O39" i="5"/>
  <c r="N39" i="5"/>
  <c r="M39" i="5"/>
  <c r="L39" i="5"/>
  <c r="J39" i="5"/>
  <c r="I39" i="5"/>
  <c r="H39" i="5"/>
  <c r="G39" i="5"/>
  <c r="E39" i="5"/>
  <c r="D39" i="5"/>
  <c r="C39" i="5"/>
  <c r="B39" i="5"/>
  <c r="O38" i="5"/>
  <c r="N38" i="5"/>
  <c r="M38" i="5"/>
  <c r="L38" i="5"/>
  <c r="J38" i="5"/>
  <c r="I38" i="5"/>
  <c r="H38" i="5"/>
  <c r="G38" i="5"/>
  <c r="E38" i="5"/>
  <c r="D38" i="5"/>
  <c r="C38" i="5"/>
  <c r="B38" i="5"/>
  <c r="O37" i="5"/>
  <c r="N37" i="5"/>
  <c r="M37" i="5"/>
  <c r="L37" i="5"/>
  <c r="J37" i="5"/>
  <c r="I37" i="5"/>
  <c r="H37" i="5"/>
  <c r="G37" i="5"/>
  <c r="E37" i="5"/>
  <c r="D37" i="5"/>
  <c r="C37" i="5"/>
  <c r="B37" i="5"/>
  <c r="O36" i="5"/>
  <c r="N36" i="5"/>
  <c r="M36" i="5"/>
  <c r="L36" i="5"/>
  <c r="J36" i="5"/>
  <c r="I36" i="5"/>
  <c r="H36" i="5"/>
  <c r="G36" i="5"/>
  <c r="E36" i="5"/>
  <c r="D36" i="5"/>
  <c r="C36" i="5"/>
  <c r="B36" i="5"/>
  <c r="O35" i="5"/>
  <c r="N35" i="5"/>
  <c r="M35" i="5"/>
  <c r="L35" i="5"/>
  <c r="J35" i="5"/>
  <c r="I35" i="5"/>
  <c r="H35" i="5"/>
  <c r="G35" i="5"/>
  <c r="E35" i="5"/>
  <c r="D35" i="5"/>
  <c r="C35" i="5"/>
  <c r="B35" i="5"/>
  <c r="O34" i="5"/>
  <c r="N34" i="5"/>
  <c r="M34" i="5"/>
  <c r="L34" i="5"/>
  <c r="J34" i="5"/>
  <c r="I34" i="5"/>
  <c r="H34" i="5"/>
  <c r="G34" i="5"/>
  <c r="E34" i="5"/>
  <c r="D34" i="5"/>
  <c r="C34" i="5"/>
  <c r="B34" i="5"/>
  <c r="O33" i="5"/>
  <c r="N33" i="5"/>
  <c r="M33" i="5"/>
  <c r="L33" i="5"/>
  <c r="J33" i="5"/>
  <c r="I33" i="5"/>
  <c r="H33" i="5"/>
  <c r="G33" i="5"/>
  <c r="E33" i="5"/>
  <c r="D33" i="5"/>
  <c r="C33" i="5"/>
  <c r="B33" i="5"/>
  <c r="O32" i="5"/>
  <c r="O41" i="5" s="1"/>
  <c r="N32" i="5"/>
  <c r="N41" i="5" s="1"/>
  <c r="M32" i="5"/>
  <c r="M41" i="5" s="1"/>
  <c r="L32" i="5"/>
  <c r="L41" i="5" s="1"/>
  <c r="J32" i="5"/>
  <c r="J41" i="5" s="1"/>
  <c r="I32" i="5"/>
  <c r="I41" i="5" s="1"/>
  <c r="H32" i="5"/>
  <c r="G32" i="5"/>
  <c r="G41" i="5" s="1"/>
  <c r="E32" i="5"/>
  <c r="E41" i="5" s="1"/>
  <c r="D32" i="5"/>
  <c r="D41" i="5" s="1"/>
  <c r="C32" i="5"/>
  <c r="C41" i="5" s="1"/>
  <c r="B32" i="5"/>
  <c r="B41" i="5" s="1"/>
  <c r="O29" i="5"/>
  <c r="AH105" i="1" s="1"/>
  <c r="AH75" i="1" s="1"/>
  <c r="N29" i="5"/>
  <c r="AG105" i="1" s="1"/>
  <c r="AG75" i="1" s="1"/>
  <c r="M29" i="5"/>
  <c r="AF105" i="1" s="1"/>
  <c r="AF75" i="1" s="1"/>
  <c r="L29" i="5"/>
  <c r="AE105" i="1" s="1"/>
  <c r="AE75" i="1" s="1"/>
  <c r="J29" i="5"/>
  <c r="AC105" i="1" s="1"/>
  <c r="AC75" i="1" s="1"/>
  <c r="I29" i="5"/>
  <c r="AB105" i="1" s="1"/>
  <c r="AB75" i="1" s="1"/>
  <c r="H29" i="5"/>
  <c r="AA105" i="1" s="1"/>
  <c r="AA75" i="1" s="1"/>
  <c r="G29" i="5"/>
  <c r="Z105" i="1" s="1"/>
  <c r="Z75" i="1" s="1"/>
  <c r="E29" i="5"/>
  <c r="X105" i="1" s="1"/>
  <c r="X75" i="1" s="1"/>
  <c r="D29" i="5"/>
  <c r="W105" i="1" s="1"/>
  <c r="W75" i="1" s="1"/>
  <c r="C29" i="5"/>
  <c r="V105" i="1" s="1"/>
  <c r="V75" i="1" s="1"/>
  <c r="B29" i="5"/>
  <c r="U105" i="1" s="1"/>
  <c r="U75" i="1" s="1"/>
  <c r="Q28" i="5"/>
  <c r="P28" i="5"/>
  <c r="K28" i="5"/>
  <c r="F28" i="5"/>
  <c r="Q27" i="5"/>
  <c r="P27" i="5"/>
  <c r="K27" i="5"/>
  <c r="F27" i="5"/>
  <c r="Q26" i="5"/>
  <c r="P26" i="5"/>
  <c r="K26" i="5"/>
  <c r="F26" i="5"/>
  <c r="Q25" i="5"/>
  <c r="P25" i="5"/>
  <c r="K25" i="5"/>
  <c r="F25" i="5"/>
  <c r="Q24" i="5"/>
  <c r="P24" i="5"/>
  <c r="K24" i="5"/>
  <c r="F24" i="5"/>
  <c r="Q23" i="5"/>
  <c r="P23" i="5"/>
  <c r="K23" i="5"/>
  <c r="F23" i="5"/>
  <c r="Q22" i="5"/>
  <c r="P22" i="5"/>
  <c r="K22" i="5"/>
  <c r="F22" i="5"/>
  <c r="Q21" i="5"/>
  <c r="P21" i="5"/>
  <c r="K21" i="5"/>
  <c r="F21" i="5"/>
  <c r="Q20" i="5"/>
  <c r="P20" i="5"/>
  <c r="K20" i="5"/>
  <c r="F20" i="5"/>
  <c r="O17" i="5"/>
  <c r="P105" i="1" s="1"/>
  <c r="P75" i="1" s="1"/>
  <c r="N17" i="5"/>
  <c r="O105" i="1" s="1"/>
  <c r="O75" i="1" s="1"/>
  <c r="M17" i="5"/>
  <c r="N105" i="1" s="1"/>
  <c r="N75" i="1" s="1"/>
  <c r="L17" i="5"/>
  <c r="M105" i="1" s="1"/>
  <c r="M75" i="1" s="1"/>
  <c r="J17" i="5"/>
  <c r="K105" i="1" s="1"/>
  <c r="K75" i="1" s="1"/>
  <c r="I17" i="5"/>
  <c r="J105" i="1" s="1"/>
  <c r="J75" i="1" s="1"/>
  <c r="H17" i="5"/>
  <c r="I105" i="1" s="1"/>
  <c r="I75" i="1" s="1"/>
  <c r="G17" i="5"/>
  <c r="H105" i="1" s="1"/>
  <c r="H75" i="1" s="1"/>
  <c r="E17" i="5"/>
  <c r="F105" i="1" s="1"/>
  <c r="F75" i="1" s="1"/>
  <c r="D17" i="5"/>
  <c r="E105" i="1" s="1"/>
  <c r="E75" i="1" s="1"/>
  <c r="C17" i="5"/>
  <c r="D105" i="1" s="1"/>
  <c r="D75" i="1" s="1"/>
  <c r="G75" i="1" s="1"/>
  <c r="B17" i="5"/>
  <c r="C105" i="1" s="1"/>
  <c r="C75" i="1" s="1"/>
  <c r="Q16" i="5"/>
  <c r="P16" i="5"/>
  <c r="K16" i="5"/>
  <c r="F16" i="5"/>
  <c r="Q15" i="5"/>
  <c r="P15" i="5"/>
  <c r="K15" i="5"/>
  <c r="F15" i="5"/>
  <c r="Q14" i="5"/>
  <c r="P14" i="5"/>
  <c r="K14" i="5"/>
  <c r="F14" i="5"/>
  <c r="Q13" i="5"/>
  <c r="P13" i="5"/>
  <c r="K13" i="5"/>
  <c r="F13" i="5"/>
  <c r="Q12" i="5"/>
  <c r="P12" i="5"/>
  <c r="K12" i="5"/>
  <c r="F12" i="5"/>
  <c r="Q11" i="5"/>
  <c r="P11" i="5"/>
  <c r="K11" i="5"/>
  <c r="F11" i="5"/>
  <c r="Q10" i="5"/>
  <c r="P10" i="5"/>
  <c r="K10" i="5"/>
  <c r="F10" i="5"/>
  <c r="Q9" i="5"/>
  <c r="P9" i="5"/>
  <c r="K9" i="5"/>
  <c r="F9" i="5"/>
  <c r="Q8" i="5"/>
  <c r="P8" i="5"/>
  <c r="K8" i="5"/>
  <c r="F8" i="5"/>
  <c r="O40" i="4"/>
  <c r="N40" i="4"/>
  <c r="M40" i="4"/>
  <c r="L40" i="4"/>
  <c r="J40" i="4"/>
  <c r="I40" i="4"/>
  <c r="H40" i="4"/>
  <c r="G40" i="4"/>
  <c r="E40" i="4"/>
  <c r="D40" i="4"/>
  <c r="C40" i="4"/>
  <c r="B40" i="4"/>
  <c r="O39" i="4"/>
  <c r="N39" i="4"/>
  <c r="M39" i="4"/>
  <c r="L39" i="4"/>
  <c r="J39" i="4"/>
  <c r="I39" i="4"/>
  <c r="H39" i="4"/>
  <c r="G39" i="4"/>
  <c r="E39" i="4"/>
  <c r="D39" i="4"/>
  <c r="C39" i="4"/>
  <c r="B39" i="4"/>
  <c r="O38" i="4"/>
  <c r="N38" i="4"/>
  <c r="M38" i="4"/>
  <c r="L38" i="4"/>
  <c r="J38" i="4"/>
  <c r="I38" i="4"/>
  <c r="H38" i="4"/>
  <c r="G38" i="4"/>
  <c r="E38" i="4"/>
  <c r="D38" i="4"/>
  <c r="C38" i="4"/>
  <c r="B38" i="4"/>
  <c r="O37" i="4"/>
  <c r="N37" i="4"/>
  <c r="M37" i="4"/>
  <c r="L37" i="4"/>
  <c r="J37" i="4"/>
  <c r="I37" i="4"/>
  <c r="H37" i="4"/>
  <c r="G37" i="4"/>
  <c r="E37" i="4"/>
  <c r="D37" i="4"/>
  <c r="C37" i="4"/>
  <c r="B37" i="4"/>
  <c r="O36" i="4"/>
  <c r="N36" i="4"/>
  <c r="M36" i="4"/>
  <c r="L36" i="4"/>
  <c r="J36" i="4"/>
  <c r="I36" i="4"/>
  <c r="H36" i="4"/>
  <c r="G36" i="4"/>
  <c r="E36" i="4"/>
  <c r="D36" i="4"/>
  <c r="C36" i="4"/>
  <c r="B36" i="4"/>
  <c r="O35" i="4"/>
  <c r="N35" i="4"/>
  <c r="M35" i="4"/>
  <c r="L35" i="4"/>
  <c r="J35" i="4"/>
  <c r="I35" i="4"/>
  <c r="H35" i="4"/>
  <c r="G35" i="4"/>
  <c r="E35" i="4"/>
  <c r="D35" i="4"/>
  <c r="C35" i="4"/>
  <c r="B35" i="4"/>
  <c r="O34" i="4"/>
  <c r="N34" i="4"/>
  <c r="M34" i="4"/>
  <c r="L34" i="4"/>
  <c r="J34" i="4"/>
  <c r="I34" i="4"/>
  <c r="H34" i="4"/>
  <c r="G34" i="4"/>
  <c r="E34" i="4"/>
  <c r="D34" i="4"/>
  <c r="C34" i="4"/>
  <c r="B34" i="4"/>
  <c r="O33" i="4"/>
  <c r="N33" i="4"/>
  <c r="M33" i="4"/>
  <c r="L33" i="4"/>
  <c r="J33" i="4"/>
  <c r="I33" i="4"/>
  <c r="H33" i="4"/>
  <c r="G33" i="4"/>
  <c r="E33" i="4"/>
  <c r="D33" i="4"/>
  <c r="C33" i="4"/>
  <c r="B33" i="4"/>
  <c r="O32" i="4"/>
  <c r="O41" i="4" s="1"/>
  <c r="N32" i="4"/>
  <c r="N41" i="4" s="1"/>
  <c r="M32" i="4"/>
  <c r="M41" i="4" s="1"/>
  <c r="L32" i="4"/>
  <c r="L41" i="4" s="1"/>
  <c r="J32" i="4"/>
  <c r="J41" i="4" s="1"/>
  <c r="I32" i="4"/>
  <c r="I41" i="4" s="1"/>
  <c r="H32" i="4"/>
  <c r="H41" i="4" s="1"/>
  <c r="G32" i="4"/>
  <c r="G41" i="4" s="1"/>
  <c r="E32" i="4"/>
  <c r="E41" i="4" s="1"/>
  <c r="D32" i="4"/>
  <c r="D41" i="4" s="1"/>
  <c r="C32" i="4"/>
  <c r="C41" i="4" s="1"/>
  <c r="B32" i="4"/>
  <c r="B41" i="4" s="1"/>
  <c r="O29" i="4"/>
  <c r="AH104" i="1" s="1"/>
  <c r="AH74" i="1" s="1"/>
  <c r="N29" i="4"/>
  <c r="AG104" i="1" s="1"/>
  <c r="AG74" i="1" s="1"/>
  <c r="M29" i="4"/>
  <c r="AF104" i="1" s="1"/>
  <c r="AF74" i="1" s="1"/>
  <c r="L29" i="4"/>
  <c r="AE104" i="1" s="1"/>
  <c r="AE74" i="1" s="1"/>
  <c r="J29" i="4"/>
  <c r="AC104" i="1" s="1"/>
  <c r="AC74" i="1" s="1"/>
  <c r="I29" i="4"/>
  <c r="AB104" i="1" s="1"/>
  <c r="AB74" i="1" s="1"/>
  <c r="H29" i="4"/>
  <c r="AA104" i="1" s="1"/>
  <c r="AA74" i="1" s="1"/>
  <c r="G29" i="4"/>
  <c r="Z104" i="1" s="1"/>
  <c r="Z74" i="1" s="1"/>
  <c r="E29" i="4"/>
  <c r="X104" i="1" s="1"/>
  <c r="X74" i="1" s="1"/>
  <c r="D29" i="4"/>
  <c r="W104" i="1" s="1"/>
  <c r="W74" i="1" s="1"/>
  <c r="C29" i="4"/>
  <c r="V104" i="1" s="1"/>
  <c r="V74" i="1" s="1"/>
  <c r="B29" i="4"/>
  <c r="U104" i="1" s="1"/>
  <c r="U74" i="1" s="1"/>
  <c r="Q28" i="4"/>
  <c r="P28" i="4"/>
  <c r="K28" i="4"/>
  <c r="F28" i="4"/>
  <c r="Q27" i="4"/>
  <c r="P27" i="4"/>
  <c r="K27" i="4"/>
  <c r="F27" i="4"/>
  <c r="Q26" i="4"/>
  <c r="P26" i="4"/>
  <c r="K26" i="4"/>
  <c r="F26" i="4"/>
  <c r="Q25" i="4"/>
  <c r="P25" i="4"/>
  <c r="K25" i="4"/>
  <c r="F25" i="4"/>
  <c r="Q24" i="4"/>
  <c r="P24" i="4"/>
  <c r="K24" i="4"/>
  <c r="F24" i="4"/>
  <c r="Q23" i="4"/>
  <c r="P23" i="4"/>
  <c r="K23" i="4"/>
  <c r="F23" i="4"/>
  <c r="Q22" i="4"/>
  <c r="P22" i="4"/>
  <c r="K22" i="4"/>
  <c r="F22" i="4"/>
  <c r="Q21" i="4"/>
  <c r="P21" i="4"/>
  <c r="K21" i="4"/>
  <c r="F21" i="4"/>
  <c r="Q20" i="4"/>
  <c r="P20" i="4"/>
  <c r="K20" i="4"/>
  <c r="F20" i="4"/>
  <c r="O17" i="4"/>
  <c r="P104" i="1" s="1"/>
  <c r="P74" i="1" s="1"/>
  <c r="N17" i="4"/>
  <c r="O104" i="1" s="1"/>
  <c r="O74" i="1" s="1"/>
  <c r="M17" i="4"/>
  <c r="N104" i="1" s="1"/>
  <c r="N74" i="1" s="1"/>
  <c r="L17" i="4"/>
  <c r="M104" i="1" s="1"/>
  <c r="M74" i="1" s="1"/>
  <c r="J17" i="4"/>
  <c r="K104" i="1" s="1"/>
  <c r="K74" i="1" s="1"/>
  <c r="I17" i="4"/>
  <c r="J104" i="1" s="1"/>
  <c r="J74" i="1" s="1"/>
  <c r="H17" i="4"/>
  <c r="I104" i="1" s="1"/>
  <c r="I74" i="1" s="1"/>
  <c r="G17" i="4"/>
  <c r="H104" i="1" s="1"/>
  <c r="H74" i="1" s="1"/>
  <c r="E17" i="4"/>
  <c r="F104" i="1" s="1"/>
  <c r="F74" i="1" s="1"/>
  <c r="D17" i="4"/>
  <c r="E104" i="1" s="1"/>
  <c r="E74" i="1" s="1"/>
  <c r="C17" i="4"/>
  <c r="B17" i="4"/>
  <c r="C104" i="1" s="1"/>
  <c r="C74" i="1" s="1"/>
  <c r="Q16" i="4"/>
  <c r="P16" i="4"/>
  <c r="K16" i="4"/>
  <c r="F16" i="4"/>
  <c r="Q15" i="4"/>
  <c r="P15" i="4"/>
  <c r="K15" i="4"/>
  <c r="F15" i="4"/>
  <c r="Q14" i="4"/>
  <c r="P14" i="4"/>
  <c r="K14" i="4"/>
  <c r="F14" i="4"/>
  <c r="Q13" i="4"/>
  <c r="P13" i="4"/>
  <c r="K13" i="4"/>
  <c r="F13" i="4"/>
  <c r="Q12" i="4"/>
  <c r="P12" i="4"/>
  <c r="K12" i="4"/>
  <c r="F12" i="4"/>
  <c r="Q11" i="4"/>
  <c r="P11" i="4"/>
  <c r="K11" i="4"/>
  <c r="F11" i="4"/>
  <c r="Q10" i="4"/>
  <c r="P10" i="4"/>
  <c r="K10" i="4"/>
  <c r="F10" i="4"/>
  <c r="Q9" i="4"/>
  <c r="P9" i="4"/>
  <c r="K9" i="4"/>
  <c r="F9" i="4"/>
  <c r="Q8" i="4"/>
  <c r="P8" i="4"/>
  <c r="K8" i="4"/>
  <c r="F8" i="4"/>
  <c r="AG102" i="1"/>
  <c r="AG72" i="1" s="1"/>
  <c r="W102" i="1"/>
  <c r="W72" i="1" s="1"/>
  <c r="AE102" i="1"/>
  <c r="AE72" i="1" s="1"/>
  <c r="AH188" i="1"/>
  <c r="AG188" i="1"/>
  <c r="AF188" i="1"/>
  <c r="AE188" i="1"/>
  <c r="AC188" i="1"/>
  <c r="AB188" i="1"/>
  <c r="AA188" i="1"/>
  <c r="Z188" i="1"/>
  <c r="X188" i="1"/>
  <c r="W188" i="1"/>
  <c r="V188" i="1"/>
  <c r="U188" i="1"/>
  <c r="AJ187" i="1"/>
  <c r="AI187" i="1"/>
  <c r="AD187" i="1"/>
  <c r="Y187" i="1"/>
  <c r="AJ186" i="1"/>
  <c r="AI186" i="1"/>
  <c r="AD186" i="1"/>
  <c r="Y186" i="1"/>
  <c r="AJ185" i="1"/>
  <c r="AI185" i="1"/>
  <c r="AD185" i="1"/>
  <c r="Y185" i="1"/>
  <c r="AJ184" i="1"/>
  <c r="AI184" i="1"/>
  <c r="AD184" i="1"/>
  <c r="Y184" i="1"/>
  <c r="AJ183" i="1"/>
  <c r="AI183" i="1"/>
  <c r="AD183" i="1"/>
  <c r="Y183" i="1"/>
  <c r="AJ182" i="1"/>
  <c r="AI182" i="1"/>
  <c r="AD182" i="1"/>
  <c r="Y182" i="1"/>
  <c r="AJ181" i="1"/>
  <c r="AI181" i="1"/>
  <c r="AD181" i="1"/>
  <c r="Y181" i="1"/>
  <c r="AJ180" i="1"/>
  <c r="AI180" i="1"/>
  <c r="AD180" i="1"/>
  <c r="Y180" i="1"/>
  <c r="AJ179" i="1"/>
  <c r="AI179" i="1"/>
  <c r="AD179" i="1"/>
  <c r="Y179" i="1"/>
  <c r="AJ178" i="1"/>
  <c r="AI178" i="1"/>
  <c r="AD178" i="1"/>
  <c r="Y178" i="1"/>
  <c r="AJ177" i="1"/>
  <c r="AI177" i="1"/>
  <c r="AD177" i="1"/>
  <c r="Y177" i="1"/>
  <c r="AJ176" i="1"/>
  <c r="AI176" i="1"/>
  <c r="AD176" i="1"/>
  <c r="Y176" i="1"/>
  <c r="AJ175" i="1"/>
  <c r="AI175" i="1"/>
  <c r="AD175" i="1"/>
  <c r="Y175" i="1"/>
  <c r="AJ174" i="1"/>
  <c r="AI174" i="1"/>
  <c r="AD174" i="1"/>
  <c r="Y174" i="1"/>
  <c r="AJ173" i="1"/>
  <c r="AI173" i="1"/>
  <c r="AD173" i="1"/>
  <c r="Y173" i="1"/>
  <c r="AJ172" i="1"/>
  <c r="AI172" i="1"/>
  <c r="AD172" i="1"/>
  <c r="Y172" i="1"/>
  <c r="AJ171" i="1"/>
  <c r="AI171" i="1"/>
  <c r="AD171" i="1"/>
  <c r="Y171" i="1"/>
  <c r="AJ170" i="1"/>
  <c r="AI170" i="1"/>
  <c r="AD170" i="1"/>
  <c r="Y170" i="1"/>
  <c r="AJ169" i="1"/>
  <c r="AI169" i="1"/>
  <c r="AD169" i="1"/>
  <c r="Y169" i="1"/>
  <c r="AJ168" i="1"/>
  <c r="AI168" i="1"/>
  <c r="AD168" i="1"/>
  <c r="Y168" i="1"/>
  <c r="AJ167" i="1"/>
  <c r="AI167" i="1"/>
  <c r="AD167" i="1"/>
  <c r="Y167" i="1"/>
  <c r="AJ166" i="1"/>
  <c r="AI166" i="1"/>
  <c r="AD166" i="1"/>
  <c r="Y166" i="1"/>
  <c r="AJ165" i="1"/>
  <c r="AI165" i="1"/>
  <c r="AD165" i="1"/>
  <c r="Y165" i="1"/>
  <c r="AJ164" i="1"/>
  <c r="AI164" i="1"/>
  <c r="AD164" i="1"/>
  <c r="Y164" i="1"/>
  <c r="AJ163" i="1"/>
  <c r="AI163" i="1"/>
  <c r="AD163" i="1"/>
  <c r="Y163" i="1"/>
  <c r="AJ162" i="1"/>
  <c r="AI162" i="1"/>
  <c r="AD162" i="1"/>
  <c r="AD188" i="1" s="1"/>
  <c r="Y162" i="1"/>
  <c r="AH158" i="1"/>
  <c r="AG158" i="1"/>
  <c r="AF158" i="1"/>
  <c r="AE158" i="1"/>
  <c r="AC158" i="1"/>
  <c r="AB158" i="1"/>
  <c r="AA158" i="1"/>
  <c r="Z158" i="1"/>
  <c r="X158" i="1"/>
  <c r="W158" i="1"/>
  <c r="V158" i="1"/>
  <c r="U158" i="1"/>
  <c r="AJ157" i="1"/>
  <c r="AI157" i="1"/>
  <c r="AD157" i="1"/>
  <c r="Y157" i="1"/>
  <c r="AJ156" i="1"/>
  <c r="AI156" i="1"/>
  <c r="AD156" i="1"/>
  <c r="Y156" i="1"/>
  <c r="AJ155" i="1"/>
  <c r="AI155" i="1"/>
  <c r="AD155" i="1"/>
  <c r="Y155" i="1"/>
  <c r="AJ154" i="1"/>
  <c r="AI154" i="1"/>
  <c r="AD154" i="1"/>
  <c r="Y154" i="1"/>
  <c r="AJ153" i="1"/>
  <c r="AI153" i="1"/>
  <c r="AD153" i="1"/>
  <c r="Y153" i="1"/>
  <c r="AJ152" i="1"/>
  <c r="AI152" i="1"/>
  <c r="AD152" i="1"/>
  <c r="Y152" i="1"/>
  <c r="AJ151" i="1"/>
  <c r="AI151" i="1"/>
  <c r="AD151" i="1"/>
  <c r="Y151" i="1"/>
  <c r="AJ150" i="1"/>
  <c r="AI150" i="1"/>
  <c r="AD150" i="1"/>
  <c r="Y150" i="1"/>
  <c r="AJ149" i="1"/>
  <c r="AI149" i="1"/>
  <c r="AD149" i="1"/>
  <c r="Y149" i="1"/>
  <c r="AJ148" i="1"/>
  <c r="AI148" i="1"/>
  <c r="AD148" i="1"/>
  <c r="Y148" i="1"/>
  <c r="AJ147" i="1"/>
  <c r="AI147" i="1"/>
  <c r="AD147" i="1"/>
  <c r="Y147" i="1"/>
  <c r="AJ146" i="1"/>
  <c r="AI146" i="1"/>
  <c r="AD146" i="1"/>
  <c r="Y146" i="1"/>
  <c r="AJ145" i="1"/>
  <c r="AI145" i="1"/>
  <c r="AD145" i="1"/>
  <c r="Y145" i="1"/>
  <c r="AJ144" i="1"/>
  <c r="AI144" i="1"/>
  <c r="AD144" i="1"/>
  <c r="Y144" i="1"/>
  <c r="AJ143" i="1"/>
  <c r="AI143" i="1"/>
  <c r="AD143" i="1"/>
  <c r="Y143" i="1"/>
  <c r="AJ142" i="1"/>
  <c r="AI142" i="1"/>
  <c r="AD142" i="1"/>
  <c r="Y142" i="1"/>
  <c r="AJ141" i="1"/>
  <c r="AI141" i="1"/>
  <c r="AD141" i="1"/>
  <c r="Y141" i="1"/>
  <c r="AJ140" i="1"/>
  <c r="AI140" i="1"/>
  <c r="AD140" i="1"/>
  <c r="Y140" i="1"/>
  <c r="AJ139" i="1"/>
  <c r="AI139" i="1"/>
  <c r="AD139" i="1"/>
  <c r="Y139" i="1"/>
  <c r="AJ138" i="1"/>
  <c r="AI138" i="1"/>
  <c r="AD138" i="1"/>
  <c r="Y138" i="1"/>
  <c r="AJ137" i="1"/>
  <c r="AI137" i="1"/>
  <c r="AD137" i="1"/>
  <c r="Y137" i="1"/>
  <c r="AJ136" i="1"/>
  <c r="AI136" i="1"/>
  <c r="AD136" i="1"/>
  <c r="Y136" i="1"/>
  <c r="AJ135" i="1"/>
  <c r="AI135" i="1"/>
  <c r="AD135" i="1"/>
  <c r="Y135" i="1"/>
  <c r="AJ134" i="1"/>
  <c r="AI134" i="1"/>
  <c r="AD134" i="1"/>
  <c r="Y134" i="1"/>
  <c r="AJ133" i="1"/>
  <c r="AI133" i="1"/>
  <c r="AD133" i="1"/>
  <c r="Y133" i="1"/>
  <c r="AJ132" i="1"/>
  <c r="AJ158" i="1" s="1"/>
  <c r="AI132" i="1"/>
  <c r="AD132" i="1"/>
  <c r="Y132" i="1"/>
  <c r="O42" i="3"/>
  <c r="N42" i="3"/>
  <c r="M42" i="3"/>
  <c r="L42" i="3"/>
  <c r="J42" i="3"/>
  <c r="I42" i="3"/>
  <c r="H42" i="3"/>
  <c r="G42" i="3"/>
  <c r="E42" i="3"/>
  <c r="D42" i="3"/>
  <c r="C42" i="3"/>
  <c r="B42" i="3"/>
  <c r="O41" i="3"/>
  <c r="N41" i="3"/>
  <c r="M41" i="3"/>
  <c r="L41" i="3"/>
  <c r="J41" i="3"/>
  <c r="I41" i="3"/>
  <c r="H41" i="3"/>
  <c r="G41" i="3"/>
  <c r="E41" i="3"/>
  <c r="D41" i="3"/>
  <c r="C41" i="3"/>
  <c r="B41" i="3"/>
  <c r="O40" i="3"/>
  <c r="N40" i="3"/>
  <c r="M40" i="3"/>
  <c r="L40" i="3"/>
  <c r="J40" i="3"/>
  <c r="I40" i="3"/>
  <c r="H40" i="3"/>
  <c r="G40" i="3"/>
  <c r="E40" i="3"/>
  <c r="D40" i="3"/>
  <c r="C40" i="3"/>
  <c r="B40" i="3"/>
  <c r="O39" i="3"/>
  <c r="N39" i="3"/>
  <c r="M39" i="3"/>
  <c r="L39" i="3"/>
  <c r="J39" i="3"/>
  <c r="I39" i="3"/>
  <c r="H39" i="3"/>
  <c r="G39" i="3"/>
  <c r="E39" i="3"/>
  <c r="D39" i="3"/>
  <c r="C39" i="3"/>
  <c r="B39" i="3"/>
  <c r="O38" i="3"/>
  <c r="N38" i="3"/>
  <c r="M38" i="3"/>
  <c r="L38" i="3"/>
  <c r="J38" i="3"/>
  <c r="I38" i="3"/>
  <c r="H38" i="3"/>
  <c r="G38" i="3"/>
  <c r="E38" i="3"/>
  <c r="D38" i="3"/>
  <c r="C38" i="3"/>
  <c r="B38" i="3"/>
  <c r="O37" i="3"/>
  <c r="N37" i="3"/>
  <c r="M37" i="3"/>
  <c r="L37" i="3"/>
  <c r="J37" i="3"/>
  <c r="I37" i="3"/>
  <c r="H37" i="3"/>
  <c r="G37" i="3"/>
  <c r="E37" i="3"/>
  <c r="D37" i="3"/>
  <c r="C37" i="3"/>
  <c r="B37" i="3"/>
  <c r="O36" i="3"/>
  <c r="N36" i="3"/>
  <c r="M36" i="3"/>
  <c r="L36" i="3"/>
  <c r="J36" i="3"/>
  <c r="I36" i="3"/>
  <c r="H36" i="3"/>
  <c r="G36" i="3"/>
  <c r="E36" i="3"/>
  <c r="D36" i="3"/>
  <c r="C36" i="3"/>
  <c r="B36" i="3"/>
  <c r="O35" i="3"/>
  <c r="N35" i="3"/>
  <c r="M35" i="3"/>
  <c r="L35" i="3"/>
  <c r="J35" i="3"/>
  <c r="I35" i="3"/>
  <c r="H35" i="3"/>
  <c r="G35" i="3"/>
  <c r="E35" i="3"/>
  <c r="D35" i="3"/>
  <c r="C35" i="3"/>
  <c r="B35" i="3"/>
  <c r="O34" i="3"/>
  <c r="O43" i="3" s="1"/>
  <c r="N34" i="3"/>
  <c r="N43" i="3" s="1"/>
  <c r="M34" i="3"/>
  <c r="M43" i="3" s="1"/>
  <c r="L34" i="3"/>
  <c r="L43" i="3" s="1"/>
  <c r="J34" i="3"/>
  <c r="J43" i="3" s="1"/>
  <c r="I34" i="3"/>
  <c r="I43" i="3" s="1"/>
  <c r="H34" i="3"/>
  <c r="H43" i="3" s="1"/>
  <c r="G34" i="3"/>
  <c r="G43" i="3" s="1"/>
  <c r="E34" i="3"/>
  <c r="E43" i="3" s="1"/>
  <c r="D34" i="3"/>
  <c r="D43" i="3" s="1"/>
  <c r="C34" i="3"/>
  <c r="C43" i="3" s="1"/>
  <c r="B34" i="3"/>
  <c r="B43" i="3" s="1"/>
  <c r="O31" i="3"/>
  <c r="AH103" i="1" s="1"/>
  <c r="AH73" i="1" s="1"/>
  <c r="N31" i="3"/>
  <c r="AG103" i="1" s="1"/>
  <c r="AG73" i="1" s="1"/>
  <c r="M31" i="3"/>
  <c r="AF103" i="1" s="1"/>
  <c r="AF73" i="1" s="1"/>
  <c r="AF98" i="1" s="1"/>
  <c r="L31" i="3"/>
  <c r="AE103" i="1" s="1"/>
  <c r="AE73" i="1" s="1"/>
  <c r="J31" i="3"/>
  <c r="AC103" i="1" s="1"/>
  <c r="AC73" i="1" s="1"/>
  <c r="I31" i="3"/>
  <c r="AB103" i="1" s="1"/>
  <c r="AB73" i="1" s="1"/>
  <c r="H31" i="3"/>
  <c r="AA103" i="1" s="1"/>
  <c r="AA73" i="1" s="1"/>
  <c r="G31" i="3"/>
  <c r="Z103" i="1" s="1"/>
  <c r="Z73" i="1" s="1"/>
  <c r="E31" i="3"/>
  <c r="X103" i="1" s="1"/>
  <c r="X73" i="1" s="1"/>
  <c r="D31" i="3"/>
  <c r="W103" i="1" s="1"/>
  <c r="W73" i="1" s="1"/>
  <c r="C31" i="3"/>
  <c r="V103" i="1" s="1"/>
  <c r="V73" i="1" s="1"/>
  <c r="B31" i="3"/>
  <c r="U103" i="1" s="1"/>
  <c r="U73" i="1" s="1"/>
  <c r="Q30" i="3"/>
  <c r="P30" i="3"/>
  <c r="K30" i="3"/>
  <c r="F30" i="3"/>
  <c r="Q29" i="3"/>
  <c r="P29" i="3"/>
  <c r="K29" i="3"/>
  <c r="F29" i="3"/>
  <c r="Q28" i="3"/>
  <c r="P28" i="3"/>
  <c r="K28" i="3"/>
  <c r="F28" i="3"/>
  <c r="Q27" i="3"/>
  <c r="P27" i="3"/>
  <c r="K27" i="3"/>
  <c r="F27" i="3"/>
  <c r="Q26" i="3"/>
  <c r="P26" i="3"/>
  <c r="K26" i="3"/>
  <c r="F26" i="3"/>
  <c r="Q25" i="3"/>
  <c r="P25" i="3"/>
  <c r="K25" i="3"/>
  <c r="F25" i="3"/>
  <c r="Q24" i="3"/>
  <c r="P24" i="3"/>
  <c r="K24" i="3"/>
  <c r="F24" i="3"/>
  <c r="Q23" i="3"/>
  <c r="P23" i="3"/>
  <c r="K23" i="3"/>
  <c r="F23" i="3"/>
  <c r="Q22" i="3"/>
  <c r="Q31" i="3" s="1"/>
  <c r="AJ103" i="1" s="1"/>
  <c r="P22" i="3"/>
  <c r="K22" i="3"/>
  <c r="F22" i="3"/>
  <c r="O19" i="3"/>
  <c r="P103" i="1" s="1"/>
  <c r="P73" i="1" s="1"/>
  <c r="N19" i="3"/>
  <c r="O103" i="1" s="1"/>
  <c r="O73" i="1" s="1"/>
  <c r="M19" i="3"/>
  <c r="N103" i="1" s="1"/>
  <c r="N73" i="1" s="1"/>
  <c r="L19" i="3"/>
  <c r="M103" i="1" s="1"/>
  <c r="M73" i="1" s="1"/>
  <c r="J19" i="3"/>
  <c r="K103" i="1" s="1"/>
  <c r="K73" i="1" s="1"/>
  <c r="I19" i="3"/>
  <c r="J103" i="1" s="1"/>
  <c r="J73" i="1" s="1"/>
  <c r="H19" i="3"/>
  <c r="I103" i="1" s="1"/>
  <c r="I73" i="1" s="1"/>
  <c r="G19" i="3"/>
  <c r="H103" i="1" s="1"/>
  <c r="H73" i="1" s="1"/>
  <c r="L73" i="1" s="1"/>
  <c r="E19" i="3"/>
  <c r="F103" i="1" s="1"/>
  <c r="F73" i="1" s="1"/>
  <c r="D19" i="3"/>
  <c r="E103" i="1" s="1"/>
  <c r="E73" i="1" s="1"/>
  <c r="C19" i="3"/>
  <c r="D103" i="1" s="1"/>
  <c r="D73" i="1" s="1"/>
  <c r="B19" i="3"/>
  <c r="C103" i="1" s="1"/>
  <c r="C73" i="1" s="1"/>
  <c r="Q18" i="3"/>
  <c r="P18" i="3"/>
  <c r="K18" i="3"/>
  <c r="F18" i="3"/>
  <c r="Q17" i="3"/>
  <c r="P17" i="3"/>
  <c r="K17" i="3"/>
  <c r="F17" i="3"/>
  <c r="Q16" i="3"/>
  <c r="P16" i="3"/>
  <c r="K16" i="3"/>
  <c r="F16" i="3"/>
  <c r="Q15" i="3"/>
  <c r="P15" i="3"/>
  <c r="K15" i="3"/>
  <c r="F15" i="3"/>
  <c r="Q14" i="3"/>
  <c r="P14" i="3"/>
  <c r="K14" i="3"/>
  <c r="F14" i="3"/>
  <c r="Q13" i="3"/>
  <c r="P13" i="3"/>
  <c r="K13" i="3"/>
  <c r="F13" i="3"/>
  <c r="Q12" i="3"/>
  <c r="P12" i="3"/>
  <c r="K12" i="3"/>
  <c r="F12" i="3"/>
  <c r="Q11" i="3"/>
  <c r="P11" i="3"/>
  <c r="K11" i="3"/>
  <c r="F11" i="3"/>
  <c r="Q10" i="3"/>
  <c r="Q19" i="3" s="1"/>
  <c r="R103" i="1" s="1"/>
  <c r="P10" i="3"/>
  <c r="K10" i="3"/>
  <c r="F10" i="3"/>
  <c r="E102" i="1"/>
  <c r="E72" i="1" s="1"/>
  <c r="H102" i="1"/>
  <c r="H72" i="1" s="1"/>
  <c r="M102" i="1"/>
  <c r="M72" i="1" s="1"/>
  <c r="O102" i="1"/>
  <c r="O72" i="1" s="1"/>
  <c r="Q17" i="6" l="1"/>
  <c r="R106" i="1" s="1"/>
  <c r="G76" i="1"/>
  <c r="Q29" i="6"/>
  <c r="AJ106" i="1" s="1"/>
  <c r="Q17" i="7"/>
  <c r="R107" i="1" s="1"/>
  <c r="Q29" i="7"/>
  <c r="AJ107" i="1" s="1"/>
  <c r="L75" i="1"/>
  <c r="AD76" i="1"/>
  <c r="L77" i="1"/>
  <c r="K33" i="7"/>
  <c r="K34" i="7"/>
  <c r="K35" i="7"/>
  <c r="K36" i="7"/>
  <c r="K37" i="7"/>
  <c r="K38" i="7"/>
  <c r="K39" i="7"/>
  <c r="K40" i="7"/>
  <c r="G78" i="1"/>
  <c r="Q20" i="2"/>
  <c r="R102" i="1" s="1"/>
  <c r="G72" i="1"/>
  <c r="Q32" i="2"/>
  <c r="AJ102" i="1" s="1"/>
  <c r="G79" i="1"/>
  <c r="G73" i="1"/>
  <c r="L79" i="1"/>
  <c r="P19" i="3"/>
  <c r="Q103" i="1" s="1"/>
  <c r="P31" i="3"/>
  <c r="AI103" i="1" s="1"/>
  <c r="AI158" i="1"/>
  <c r="Y188" i="1"/>
  <c r="F17" i="4"/>
  <c r="L74" i="1"/>
  <c r="F29" i="4"/>
  <c r="F17" i="5"/>
  <c r="L76" i="1"/>
  <c r="AW102" i="1"/>
  <c r="AN103" i="1"/>
  <c r="AN73" i="1" s="1"/>
  <c r="D104" i="1"/>
  <c r="AX104" i="1"/>
  <c r="AX74" i="1" s="1"/>
  <c r="AN105" i="1"/>
  <c r="AN75" i="1" s="1"/>
  <c r="AX105" i="1"/>
  <c r="AX75" i="1" s="1"/>
  <c r="H41" i="5"/>
  <c r="AM106" i="1"/>
  <c r="AR106" i="1"/>
  <c r="AW106" i="1"/>
  <c r="AM107" i="1"/>
  <c r="AR107" i="1"/>
  <c r="AW107" i="1"/>
  <c r="AR102" i="1"/>
  <c r="AO103" i="1"/>
  <c r="AO73" i="1" s="1"/>
  <c r="AT103" i="1"/>
  <c r="AT73" i="1" s="1"/>
  <c r="Q73" i="1"/>
  <c r="AY103" i="1"/>
  <c r="AY73" i="1" s="1"/>
  <c r="AO104" i="1"/>
  <c r="AO74" i="1" s="1"/>
  <c r="AT104" i="1"/>
  <c r="AT74" i="1" s="1"/>
  <c r="AY104" i="1"/>
  <c r="AY74" i="1" s="1"/>
  <c r="AO105" i="1"/>
  <c r="AO75" i="1" s="1"/>
  <c r="AT105" i="1"/>
  <c r="AT75" i="1" s="1"/>
  <c r="Q75" i="1"/>
  <c r="AY105" i="1"/>
  <c r="AY75" i="1" s="1"/>
  <c r="AN106" i="1"/>
  <c r="AN76" i="1" s="1"/>
  <c r="AS106" i="1"/>
  <c r="AS76" i="1" s="1"/>
  <c r="AX106" i="1"/>
  <c r="AX76" i="1" s="1"/>
  <c r="AN107" i="1"/>
  <c r="AN77" i="1" s="1"/>
  <c r="AS107" i="1"/>
  <c r="AS77" i="1" s="1"/>
  <c r="Q77" i="1"/>
  <c r="AX107" i="1"/>
  <c r="AX77" i="1" s="1"/>
  <c r="AM108" i="1"/>
  <c r="AR108" i="1"/>
  <c r="AW108" i="1"/>
  <c r="AM109" i="1"/>
  <c r="AR109" i="1"/>
  <c r="Q79" i="1"/>
  <c r="AW109" i="1"/>
  <c r="AM102" i="1"/>
  <c r="AQ95" i="1"/>
  <c r="BB95" i="1"/>
  <c r="AX103" i="1"/>
  <c r="AX73" i="1" s="1"/>
  <c r="AP103" i="1"/>
  <c r="AP73" i="1" s="1"/>
  <c r="AZ103" i="1"/>
  <c r="AZ73" i="1" s="1"/>
  <c r="K98" i="1"/>
  <c r="AU104" i="1"/>
  <c r="AU74" i="1" s="1"/>
  <c r="AP105" i="1"/>
  <c r="AP75" i="1" s="1"/>
  <c r="AU105" i="1"/>
  <c r="AU75" i="1" s="1"/>
  <c r="AZ105" i="1"/>
  <c r="AZ75" i="1" s="1"/>
  <c r="AO106" i="1"/>
  <c r="AO76" i="1" s="1"/>
  <c r="AT106" i="1"/>
  <c r="AT76" i="1" s="1"/>
  <c r="Q76" i="1"/>
  <c r="AY106" i="1"/>
  <c r="AY76" i="1" s="1"/>
  <c r="AO107" i="1"/>
  <c r="AO77" i="1" s="1"/>
  <c r="AT107" i="1"/>
  <c r="AT77" i="1" s="1"/>
  <c r="AY107" i="1"/>
  <c r="AY77" i="1" s="1"/>
  <c r="AN108" i="1"/>
  <c r="AN78" i="1" s="1"/>
  <c r="AS108" i="1"/>
  <c r="AS78" i="1" s="1"/>
  <c r="Q78" i="1"/>
  <c r="AX108" i="1"/>
  <c r="AX78" i="1" s="1"/>
  <c r="AN109" i="1"/>
  <c r="AN79" i="1" s="1"/>
  <c r="AS109" i="1"/>
  <c r="AS79" i="1" s="1"/>
  <c r="AX109" i="1"/>
  <c r="AX79" i="1" s="1"/>
  <c r="AN102" i="1"/>
  <c r="AS102" i="1"/>
  <c r="Q72" i="1"/>
  <c r="AX102" i="1"/>
  <c r="BB92" i="1"/>
  <c r="AQ92" i="1"/>
  <c r="AV93" i="1"/>
  <c r="AS103" i="1"/>
  <c r="AS73" i="1" s="1"/>
  <c r="AO102" i="1"/>
  <c r="AU103" i="1"/>
  <c r="AU73" i="1" s="1"/>
  <c r="AP104" i="1"/>
  <c r="AP74" i="1" s="1"/>
  <c r="AZ104" i="1"/>
  <c r="AZ74" i="1" s="1"/>
  <c r="AY102" i="1"/>
  <c r="AM103" i="1"/>
  <c r="AM73" i="1" s="1"/>
  <c r="AR103" i="1"/>
  <c r="AR73" i="1" s="1"/>
  <c r="AW103" i="1"/>
  <c r="AW73" i="1" s="1"/>
  <c r="AM104" i="1"/>
  <c r="AR104" i="1"/>
  <c r="AW104" i="1"/>
  <c r="AM105" i="1"/>
  <c r="AR105" i="1"/>
  <c r="AW105" i="1"/>
  <c r="AP106" i="1"/>
  <c r="AP76" i="1" s="1"/>
  <c r="AU106" i="1"/>
  <c r="AU76" i="1" s="1"/>
  <c r="AZ106" i="1"/>
  <c r="AZ76" i="1" s="1"/>
  <c r="AP107" i="1"/>
  <c r="AP77" i="1" s="1"/>
  <c r="AU107" i="1"/>
  <c r="AU77" i="1" s="1"/>
  <c r="AZ107" i="1"/>
  <c r="AZ77" i="1" s="1"/>
  <c r="AO108" i="1"/>
  <c r="AO78" i="1" s="1"/>
  <c r="AT108" i="1"/>
  <c r="AT78" i="1" s="1"/>
  <c r="AY108" i="1"/>
  <c r="AY78" i="1" s="1"/>
  <c r="AO109" i="1"/>
  <c r="AO79" i="1" s="1"/>
  <c r="AT109" i="1"/>
  <c r="AT79" i="1" s="1"/>
  <c r="AY109" i="1"/>
  <c r="AY79" i="1" s="1"/>
  <c r="AT102" i="1"/>
  <c r="BB94" i="1"/>
  <c r="AQ97" i="1"/>
  <c r="BB97" i="1"/>
  <c r="AQ93" i="1"/>
  <c r="BB93" i="1"/>
  <c r="AQ96" i="1"/>
  <c r="BB96" i="1"/>
  <c r="AS104" i="1"/>
  <c r="AS74" i="1" s="1"/>
  <c r="AS105" i="1"/>
  <c r="AS75" i="1" s="1"/>
  <c r="AP108" i="1"/>
  <c r="AP78" i="1" s="1"/>
  <c r="AU108" i="1"/>
  <c r="AU78" i="1" s="1"/>
  <c r="AZ108" i="1"/>
  <c r="AZ78" i="1" s="1"/>
  <c r="AP109" i="1"/>
  <c r="AP79" i="1" s="1"/>
  <c r="AU109" i="1"/>
  <c r="AU79" i="1" s="1"/>
  <c r="AZ109" i="1"/>
  <c r="AZ79" i="1" s="1"/>
  <c r="AP102" i="1"/>
  <c r="AU102" i="1"/>
  <c r="AZ102" i="1"/>
  <c r="AI188" i="1"/>
  <c r="K17" i="4"/>
  <c r="K29" i="4"/>
  <c r="K17" i="5"/>
  <c r="K29" i="5"/>
  <c r="Q33" i="9"/>
  <c r="Q34" i="9"/>
  <c r="Q35" i="9"/>
  <c r="Q36" i="9"/>
  <c r="Q37" i="9"/>
  <c r="Q38" i="9"/>
  <c r="Q39" i="9"/>
  <c r="Q40" i="9"/>
  <c r="Q36" i="2"/>
  <c r="Q37" i="2"/>
  <c r="Q38" i="2"/>
  <c r="Q39" i="2"/>
  <c r="Q40" i="2"/>
  <c r="Q41" i="2"/>
  <c r="Q42" i="2"/>
  <c r="Q43" i="2"/>
  <c r="F20" i="2"/>
  <c r="G102" i="1" s="1"/>
  <c r="I44" i="2"/>
  <c r="AJ188" i="1"/>
  <c r="P17" i="4"/>
  <c r="Q74" i="1"/>
  <c r="P29" i="4"/>
  <c r="AI74" i="1"/>
  <c r="P17" i="5"/>
  <c r="P29" i="5"/>
  <c r="AI75" i="1"/>
  <c r="F17" i="6"/>
  <c r="F29" i="6"/>
  <c r="F17" i="7"/>
  <c r="F29" i="7"/>
  <c r="F33" i="7"/>
  <c r="F34" i="7"/>
  <c r="F35" i="7"/>
  <c r="F36" i="7"/>
  <c r="F37" i="7"/>
  <c r="F38" i="7"/>
  <c r="F39" i="7"/>
  <c r="F40" i="7"/>
  <c r="P17" i="8"/>
  <c r="P29" i="8"/>
  <c r="AI78" i="1"/>
  <c r="P17" i="9"/>
  <c r="P29" i="9"/>
  <c r="AI79" i="1"/>
  <c r="P20" i="2"/>
  <c r="Q102" i="1" s="1"/>
  <c r="P32" i="2"/>
  <c r="AI102" i="1" s="1"/>
  <c r="F29" i="5"/>
  <c r="O98" i="1"/>
  <c r="F19" i="3"/>
  <c r="G103" i="1" s="1"/>
  <c r="F31" i="3"/>
  <c r="Y103" i="1" s="1"/>
  <c r="Y158" i="1"/>
  <c r="Q17" i="4"/>
  <c r="R104" i="1" s="1"/>
  <c r="Q29" i="4"/>
  <c r="AJ104" i="1" s="1"/>
  <c r="Q17" i="5"/>
  <c r="R105" i="1" s="1"/>
  <c r="Q29" i="5"/>
  <c r="AJ105" i="1" s="1"/>
  <c r="AJ128" i="1" s="1"/>
  <c r="K17" i="6"/>
  <c r="K29" i="6"/>
  <c r="K17" i="7"/>
  <c r="K29" i="7"/>
  <c r="Q17" i="8"/>
  <c r="R108" i="1" s="1"/>
  <c r="Q29" i="8"/>
  <c r="AJ108" i="1" s="1"/>
  <c r="Q17" i="9"/>
  <c r="R109" i="1" s="1"/>
  <c r="Q29" i="9"/>
  <c r="AJ109" i="1" s="1"/>
  <c r="AD77" i="1"/>
  <c r="N41" i="7"/>
  <c r="AD158" i="1"/>
  <c r="AD74" i="1"/>
  <c r="P17" i="6"/>
  <c r="P29" i="6"/>
  <c r="AI76" i="1"/>
  <c r="P17" i="7"/>
  <c r="P29" i="7"/>
  <c r="AI77" i="1"/>
  <c r="P33" i="7"/>
  <c r="P34" i="7"/>
  <c r="P35" i="7"/>
  <c r="P36" i="7"/>
  <c r="P37" i="7"/>
  <c r="P38" i="7"/>
  <c r="P39" i="7"/>
  <c r="P40" i="7"/>
  <c r="AD78" i="1"/>
  <c r="AD79" i="1"/>
  <c r="K19" i="3"/>
  <c r="L103" i="1" s="1"/>
  <c r="K31" i="3"/>
  <c r="AD103" i="1" s="1"/>
  <c r="R73" i="1"/>
  <c r="AJ73" i="1"/>
  <c r="Y73" i="1"/>
  <c r="AD73" i="1"/>
  <c r="AI73" i="1"/>
  <c r="W98" i="1"/>
  <c r="AG98" i="1"/>
  <c r="F98" i="1"/>
  <c r="I98" i="1"/>
  <c r="P98" i="1"/>
  <c r="V98" i="1"/>
  <c r="X98" i="1"/>
  <c r="AA98" i="1"/>
  <c r="AH98" i="1"/>
  <c r="AJ74" i="1"/>
  <c r="Y74" i="1"/>
  <c r="R75" i="1"/>
  <c r="AJ75" i="1"/>
  <c r="Y75" i="1"/>
  <c r="R76" i="1"/>
  <c r="AJ76" i="1"/>
  <c r="Y76" i="1"/>
  <c r="R77" i="1"/>
  <c r="AJ77" i="1"/>
  <c r="Y77" i="1"/>
  <c r="R78" i="1"/>
  <c r="AJ78" i="1"/>
  <c r="Y78" i="1"/>
  <c r="R79" i="1"/>
  <c r="AJ79" i="1"/>
  <c r="Y79" i="1"/>
  <c r="AC98" i="1"/>
  <c r="AD75" i="1"/>
  <c r="AB98" i="1"/>
  <c r="G106" i="1"/>
  <c r="Q106" i="1"/>
  <c r="AD106" i="1"/>
  <c r="AI109" i="1"/>
  <c r="Y109" i="1"/>
  <c r="AI105" i="1"/>
  <c r="L109" i="1"/>
  <c r="G109" i="1"/>
  <c r="Q109" i="1"/>
  <c r="AD109" i="1"/>
  <c r="F35" i="3"/>
  <c r="K35" i="3"/>
  <c r="P35" i="3"/>
  <c r="F36" i="3"/>
  <c r="K36" i="3"/>
  <c r="P36" i="3"/>
  <c r="F37" i="3"/>
  <c r="K37" i="3"/>
  <c r="P37" i="3"/>
  <c r="F38" i="3"/>
  <c r="K38" i="3"/>
  <c r="P38" i="3"/>
  <c r="F39" i="3"/>
  <c r="K39" i="3"/>
  <c r="P39" i="3"/>
  <c r="F40" i="3"/>
  <c r="K40" i="3"/>
  <c r="P40" i="3"/>
  <c r="F41" i="3"/>
  <c r="K41" i="3"/>
  <c r="P41" i="3"/>
  <c r="G104" i="1"/>
  <c r="L104" i="1"/>
  <c r="Q104" i="1"/>
  <c r="AD104" i="1"/>
  <c r="F33" i="4"/>
  <c r="K33" i="4"/>
  <c r="P33" i="4"/>
  <c r="F34" i="4"/>
  <c r="K34" i="4"/>
  <c r="P34" i="4"/>
  <c r="F35" i="4"/>
  <c r="K35" i="4"/>
  <c r="P35" i="4"/>
  <c r="F36" i="4"/>
  <c r="K36" i="4"/>
  <c r="P36" i="4"/>
  <c r="F37" i="4"/>
  <c r="K37" i="4"/>
  <c r="P37" i="4"/>
  <c r="F38" i="4"/>
  <c r="K38" i="4"/>
  <c r="P38" i="4"/>
  <c r="F39" i="4"/>
  <c r="K39" i="4"/>
  <c r="P39" i="4"/>
  <c r="F40" i="4"/>
  <c r="K40" i="4"/>
  <c r="P40" i="4"/>
  <c r="F33" i="5"/>
  <c r="K33" i="5"/>
  <c r="P33" i="5"/>
  <c r="F34" i="5"/>
  <c r="K34" i="5"/>
  <c r="P34" i="5"/>
  <c r="F35" i="5"/>
  <c r="K35" i="5"/>
  <c r="P35" i="5"/>
  <c r="F36" i="5"/>
  <c r="K36" i="5"/>
  <c r="P36" i="5"/>
  <c r="F37" i="5"/>
  <c r="K37" i="5"/>
  <c r="P37" i="5"/>
  <c r="F38" i="5"/>
  <c r="K38" i="5"/>
  <c r="P38" i="5"/>
  <c r="F39" i="5"/>
  <c r="K39" i="5"/>
  <c r="P39" i="5"/>
  <c r="F40" i="5"/>
  <c r="K40" i="5"/>
  <c r="P40" i="5"/>
  <c r="F33" i="6"/>
  <c r="K33" i="6"/>
  <c r="P33" i="6"/>
  <c r="F34" i="6"/>
  <c r="K34" i="6"/>
  <c r="P34" i="6"/>
  <c r="F35" i="6"/>
  <c r="K35" i="6"/>
  <c r="P35" i="6"/>
  <c r="F36" i="6"/>
  <c r="K36" i="6"/>
  <c r="P36" i="6"/>
  <c r="F37" i="6"/>
  <c r="K37" i="6"/>
  <c r="P37" i="6"/>
  <c r="F38" i="6"/>
  <c r="K38" i="6"/>
  <c r="P38" i="6"/>
  <c r="F39" i="6"/>
  <c r="K39" i="6"/>
  <c r="P39" i="6"/>
  <c r="F40" i="6"/>
  <c r="K40" i="6"/>
  <c r="P40" i="6"/>
  <c r="L108" i="1"/>
  <c r="Y108" i="1"/>
  <c r="AI108" i="1"/>
  <c r="F33" i="9"/>
  <c r="K33" i="9"/>
  <c r="P33" i="9"/>
  <c r="F34" i="9"/>
  <c r="K34" i="9"/>
  <c r="P34" i="9"/>
  <c r="F35" i="9"/>
  <c r="K35" i="9"/>
  <c r="P35" i="9"/>
  <c r="F36" i="9"/>
  <c r="K36" i="9"/>
  <c r="P36" i="9"/>
  <c r="F37" i="9"/>
  <c r="K37" i="9"/>
  <c r="P37" i="9"/>
  <c r="F38" i="9"/>
  <c r="K38" i="9"/>
  <c r="P38" i="9"/>
  <c r="F39" i="9"/>
  <c r="K39" i="9"/>
  <c r="P39" i="9"/>
  <c r="F40" i="9"/>
  <c r="K40" i="9"/>
  <c r="P40" i="9"/>
  <c r="F36" i="2"/>
  <c r="K36" i="2"/>
  <c r="P36" i="2"/>
  <c r="F37" i="2"/>
  <c r="K37" i="2"/>
  <c r="P37" i="2"/>
  <c r="F38" i="2"/>
  <c r="K38" i="2"/>
  <c r="P38" i="2"/>
  <c r="F39" i="2"/>
  <c r="K39" i="2"/>
  <c r="P39" i="2"/>
  <c r="F40" i="2"/>
  <c r="K40" i="2"/>
  <c r="P40" i="2"/>
  <c r="F41" i="2"/>
  <c r="K41" i="2"/>
  <c r="P41" i="2"/>
  <c r="F42" i="2"/>
  <c r="K42" i="2"/>
  <c r="P42" i="2"/>
  <c r="F43" i="2"/>
  <c r="K43" i="2"/>
  <c r="P43" i="2"/>
  <c r="AI72" i="1"/>
  <c r="AE98" i="1"/>
  <c r="M98" i="1"/>
  <c r="H98" i="1"/>
  <c r="C98" i="1"/>
  <c r="AJ72" i="1"/>
  <c r="Y72" i="1"/>
  <c r="U98" i="1"/>
  <c r="AD72" i="1"/>
  <c r="Z98" i="1"/>
  <c r="Y107" i="1"/>
  <c r="AI107" i="1"/>
  <c r="K35" i="2"/>
  <c r="Q35" i="2"/>
  <c r="F35" i="2"/>
  <c r="P35" i="2"/>
  <c r="F33" i="8"/>
  <c r="K33" i="8"/>
  <c r="P33" i="8"/>
  <c r="F34" i="8"/>
  <c r="K34" i="8"/>
  <c r="P34" i="8"/>
  <c r="F35" i="8"/>
  <c r="K35" i="8"/>
  <c r="P35" i="8"/>
  <c r="F36" i="8"/>
  <c r="K36" i="8"/>
  <c r="P36" i="8"/>
  <c r="F37" i="8"/>
  <c r="K37" i="8"/>
  <c r="P37" i="8"/>
  <c r="F38" i="8"/>
  <c r="K38" i="8"/>
  <c r="P38" i="8"/>
  <c r="F39" i="8"/>
  <c r="K39" i="8"/>
  <c r="P39" i="8"/>
  <c r="F40" i="8"/>
  <c r="K40" i="8"/>
  <c r="P40" i="8"/>
  <c r="AD108" i="1"/>
  <c r="AD107" i="1"/>
  <c r="L106" i="1"/>
  <c r="Y106" i="1"/>
  <c r="AI106" i="1"/>
  <c r="L105" i="1"/>
  <c r="AD105" i="1"/>
  <c r="K32" i="9"/>
  <c r="Q32" i="9"/>
  <c r="F32" i="9"/>
  <c r="P32" i="9"/>
  <c r="Q108" i="1"/>
  <c r="G108" i="1"/>
  <c r="K32" i="8"/>
  <c r="Q32" i="8"/>
  <c r="Q33" i="8"/>
  <c r="Q34" i="8"/>
  <c r="Q35" i="8"/>
  <c r="Q36" i="8"/>
  <c r="Q37" i="8"/>
  <c r="Q38" i="8"/>
  <c r="Q39" i="8"/>
  <c r="Q40" i="8"/>
  <c r="F32" i="8"/>
  <c r="P32" i="8"/>
  <c r="P41" i="8" s="1"/>
  <c r="Q107" i="1"/>
  <c r="L107" i="1"/>
  <c r="G107" i="1"/>
  <c r="K32" i="7"/>
  <c r="K41" i="7" s="1"/>
  <c r="Q32" i="7"/>
  <c r="Q33" i="7"/>
  <c r="Q34" i="7"/>
  <c r="Q35" i="7"/>
  <c r="Q36" i="7"/>
  <c r="Q37" i="7"/>
  <c r="Q38" i="7"/>
  <c r="Q39" i="7"/>
  <c r="Q40" i="7"/>
  <c r="F32" i="7"/>
  <c r="P32" i="7"/>
  <c r="Y105" i="1"/>
  <c r="Y104" i="1"/>
  <c r="AI104" i="1"/>
  <c r="G105" i="1"/>
  <c r="Q105" i="1"/>
  <c r="V128" i="1"/>
  <c r="X128" i="1"/>
  <c r="AF128" i="1"/>
  <c r="AH128" i="1"/>
  <c r="AB128" i="1"/>
  <c r="K32" i="6"/>
  <c r="Q32" i="6"/>
  <c r="Q33" i="6"/>
  <c r="Q34" i="6"/>
  <c r="Q35" i="6"/>
  <c r="Q36" i="6"/>
  <c r="Q37" i="6"/>
  <c r="Q38" i="6"/>
  <c r="Q39" i="6"/>
  <c r="Q40" i="6"/>
  <c r="F32" i="6"/>
  <c r="P32" i="6"/>
  <c r="Z128" i="1"/>
  <c r="K32" i="5"/>
  <c r="K41" i="5" s="1"/>
  <c r="Q32" i="5"/>
  <c r="Q33" i="5"/>
  <c r="Q34" i="5"/>
  <c r="Q35" i="5"/>
  <c r="Q36" i="5"/>
  <c r="Q37" i="5"/>
  <c r="Q38" i="5"/>
  <c r="Q39" i="5"/>
  <c r="Q40" i="5"/>
  <c r="F32" i="5"/>
  <c r="P32" i="5"/>
  <c r="K32" i="4"/>
  <c r="K41" i="4" s="1"/>
  <c r="Q32" i="4"/>
  <c r="Q33" i="4"/>
  <c r="Q34" i="4"/>
  <c r="Q35" i="4"/>
  <c r="Q36" i="4"/>
  <c r="Q37" i="4"/>
  <c r="Q38" i="4"/>
  <c r="Q39" i="4"/>
  <c r="Q40" i="4"/>
  <c r="F32" i="4"/>
  <c r="P32" i="4"/>
  <c r="F42" i="3"/>
  <c r="K42" i="3"/>
  <c r="P42" i="3"/>
  <c r="AC128" i="1"/>
  <c r="AA128" i="1"/>
  <c r="AE128" i="1"/>
  <c r="U128" i="1"/>
  <c r="AG128" i="1"/>
  <c r="W128" i="1"/>
  <c r="K34" i="3"/>
  <c r="Q34" i="3"/>
  <c r="Q35" i="3"/>
  <c r="Q36" i="3"/>
  <c r="Q37" i="3"/>
  <c r="Q38" i="3"/>
  <c r="Q39" i="3"/>
  <c r="Q40" i="3"/>
  <c r="Q41" i="3"/>
  <c r="Q42" i="3"/>
  <c r="F34" i="3"/>
  <c r="P34" i="3"/>
  <c r="P43" i="3" s="1"/>
  <c r="AJ98" i="1" l="1"/>
  <c r="AN104" i="1"/>
  <c r="AN74" i="1" s="1"/>
  <c r="D74" i="1"/>
  <c r="G74" i="1" s="1"/>
  <c r="BA73" i="1"/>
  <c r="Q98" i="1"/>
  <c r="AZ72" i="1"/>
  <c r="AZ98" i="1" s="1"/>
  <c r="AZ128" i="1"/>
  <c r="AP128" i="1"/>
  <c r="AP72" i="1"/>
  <c r="BA105" i="1"/>
  <c r="AW75" i="1"/>
  <c r="BA75" i="1" s="1"/>
  <c r="AM75" i="1"/>
  <c r="AQ75" i="1" s="1"/>
  <c r="AQ105" i="1"/>
  <c r="AR74" i="1"/>
  <c r="AV74" i="1" s="1"/>
  <c r="AV104" i="1"/>
  <c r="AQ73" i="1"/>
  <c r="BB73" i="1"/>
  <c r="P41" i="7"/>
  <c r="AS72" i="1"/>
  <c r="AS98" i="1" s="1"/>
  <c r="AS128" i="1"/>
  <c r="AX98" i="1"/>
  <c r="AM72" i="1"/>
  <c r="AM128" i="1"/>
  <c r="AR79" i="1"/>
  <c r="AV79" i="1" s="1"/>
  <c r="AV109" i="1"/>
  <c r="AW78" i="1"/>
  <c r="BA78" i="1" s="1"/>
  <c r="BA108" i="1"/>
  <c r="AQ108" i="1"/>
  <c r="AM78" i="1"/>
  <c r="AR72" i="1"/>
  <c r="AR128" i="1"/>
  <c r="AR77" i="1"/>
  <c r="AV77" i="1" s="1"/>
  <c r="AV107" i="1"/>
  <c r="AW76" i="1"/>
  <c r="BA76" i="1" s="1"/>
  <c r="BA106" i="1"/>
  <c r="AM76" i="1"/>
  <c r="AQ106" i="1"/>
  <c r="R72" i="1"/>
  <c r="AU72" i="1"/>
  <c r="AU98" i="1" s="1"/>
  <c r="AU128" i="1"/>
  <c r="AT72" i="1"/>
  <c r="AT98" i="1" s="1"/>
  <c r="AT128" i="1"/>
  <c r="AR75" i="1"/>
  <c r="AV75" i="1" s="1"/>
  <c r="AV105" i="1"/>
  <c r="BA104" i="1"/>
  <c r="AW74" i="1"/>
  <c r="BA74" i="1" s="1"/>
  <c r="AM74" i="1"/>
  <c r="AV73" i="1"/>
  <c r="AY72" i="1"/>
  <c r="AY98" i="1" s="1"/>
  <c r="AY128" i="1"/>
  <c r="AO72" i="1"/>
  <c r="AO98" i="1" s="1"/>
  <c r="AO128" i="1"/>
  <c r="N98" i="1"/>
  <c r="AW72" i="1"/>
  <c r="AW128" i="1"/>
  <c r="Q44" i="2"/>
  <c r="J98" i="1"/>
  <c r="E98" i="1"/>
  <c r="AX72" i="1"/>
  <c r="AX128" i="1"/>
  <c r="AN72" i="1"/>
  <c r="AN98" i="1" s="1"/>
  <c r="AW79" i="1"/>
  <c r="BA79" i="1" s="1"/>
  <c r="BA109" i="1"/>
  <c r="AM79" i="1"/>
  <c r="AQ109" i="1"/>
  <c r="AR78" i="1"/>
  <c r="AV78" i="1" s="1"/>
  <c r="AV108" i="1"/>
  <c r="BA107" i="1"/>
  <c r="AW77" i="1"/>
  <c r="BA77" i="1" s="1"/>
  <c r="AM77" i="1"/>
  <c r="AQ107" i="1"/>
  <c r="AR76" i="1"/>
  <c r="AV76" i="1" s="1"/>
  <c r="AV106" i="1"/>
  <c r="P41" i="9"/>
  <c r="F44" i="2"/>
  <c r="AD98" i="1"/>
  <c r="AI98" i="1"/>
  <c r="F41" i="4"/>
  <c r="F41" i="5"/>
  <c r="P41" i="6"/>
  <c r="F41" i="7"/>
  <c r="Q41" i="9"/>
  <c r="K44" i="2"/>
  <c r="Y98" i="1"/>
  <c r="L98" i="1"/>
  <c r="F43" i="3"/>
  <c r="K43" i="3"/>
  <c r="P41" i="4"/>
  <c r="P41" i="5"/>
  <c r="F41" i="6"/>
  <c r="K41" i="6"/>
  <c r="Y128" i="1"/>
  <c r="F41" i="8"/>
  <c r="K41" i="8"/>
  <c r="F41" i="9"/>
  <c r="K41" i="9"/>
  <c r="P44" i="2"/>
  <c r="AI128" i="1"/>
  <c r="AD128" i="1"/>
  <c r="Q41" i="8"/>
  <c r="Q41" i="7"/>
  <c r="Q41" i="6"/>
  <c r="Q41" i="5"/>
  <c r="Q41" i="4"/>
  <c r="Q43" i="3"/>
  <c r="AQ104" i="1" l="1"/>
  <c r="BB75" i="1"/>
  <c r="AN128" i="1"/>
  <c r="BA128" i="1"/>
  <c r="AV72" i="1"/>
  <c r="AV98" i="1" s="1"/>
  <c r="AR98" i="1"/>
  <c r="AQ72" i="1"/>
  <c r="AM98" i="1"/>
  <c r="BA72" i="1"/>
  <c r="BA98" i="1" s="1"/>
  <c r="AW98" i="1"/>
  <c r="AQ128" i="1"/>
  <c r="BB78" i="1"/>
  <c r="AQ78" i="1"/>
  <c r="AV128" i="1"/>
  <c r="AQ79" i="1"/>
  <c r="BB79" i="1"/>
  <c r="BB74" i="1"/>
  <c r="AQ74" i="1"/>
  <c r="BB76" i="1"/>
  <c r="AQ76" i="1"/>
  <c r="G98" i="1"/>
  <c r="R74" i="1"/>
  <c r="R98" i="1" s="1"/>
  <c r="BB77" i="1"/>
  <c r="AQ77" i="1"/>
  <c r="BB72" i="1"/>
  <c r="AP98" i="1"/>
  <c r="D98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M188" i="1"/>
  <c r="N188" i="1"/>
  <c r="O188" i="1"/>
  <c r="P188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R162" i="1"/>
  <c r="Q162" i="1"/>
  <c r="L162" i="1"/>
  <c r="G162" i="1"/>
  <c r="BB98" i="1" l="1"/>
  <c r="AQ98" i="1"/>
  <c r="G188" i="1"/>
  <c r="Q188" i="1"/>
  <c r="L188" i="1"/>
  <c r="R188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R132" i="1"/>
  <c r="Q132" i="1"/>
  <c r="L132" i="1"/>
  <c r="G132" i="1"/>
  <c r="L128" i="1"/>
  <c r="G128" i="1"/>
  <c r="K188" i="1"/>
  <c r="J188" i="1"/>
  <c r="I188" i="1"/>
  <c r="H188" i="1"/>
  <c r="F188" i="1"/>
  <c r="D188" i="1"/>
  <c r="C188" i="1"/>
  <c r="P158" i="1"/>
  <c r="O158" i="1"/>
  <c r="N158" i="1"/>
  <c r="M158" i="1"/>
  <c r="K158" i="1"/>
  <c r="J158" i="1"/>
  <c r="I158" i="1"/>
  <c r="H158" i="1"/>
  <c r="F158" i="1"/>
  <c r="E158" i="1"/>
  <c r="D158" i="1"/>
  <c r="C158" i="1"/>
  <c r="P128" i="1"/>
  <c r="O128" i="1"/>
  <c r="N128" i="1"/>
  <c r="M128" i="1"/>
  <c r="K128" i="1"/>
  <c r="J128" i="1"/>
  <c r="I128" i="1"/>
  <c r="H128" i="1"/>
  <c r="F128" i="1"/>
  <c r="E128" i="1"/>
  <c r="D128" i="1"/>
  <c r="C128" i="1"/>
  <c r="G158" i="1" l="1"/>
  <c r="Q128" i="1"/>
  <c r="Q158" i="1"/>
  <c r="R158" i="1"/>
  <c r="L158" i="1"/>
  <c r="R128" i="1"/>
  <c r="E188" i="1"/>
  <c r="T15" i="23" l="1"/>
</calcChain>
</file>

<file path=xl/comments1.xml><?xml version="1.0" encoding="utf-8"?>
<comments xmlns="http://schemas.openxmlformats.org/spreadsheetml/2006/main">
  <authors>
    <author/>
  </authors>
  <commentList>
    <comment ref="H11" authorId="0" shapeId="0">
      <text>
        <r>
          <rPr>
            <sz val="12"/>
            <color rgb="FF000000"/>
            <rFont val="Calibri"/>
            <family val="2"/>
            <scheme val="minor"/>
          </rPr>
          <t>======
ID#AAABF8T_Cgc
Gladys Zunilda Monges Rojas    (2024-02-06 13:56:01)
los datos fueron aportado por tic</t>
        </r>
      </text>
    </comment>
    <comment ref="H41" authorId="0" shapeId="0">
      <text>
        <r>
          <rPr>
            <sz val="12"/>
            <color rgb="FF000000"/>
            <rFont val="Calibri"/>
            <family val="2"/>
            <scheme val="minor"/>
          </rPr>
          <t>======
ID#AAABF8T_Cgc
Gladys Zunilda Monges Rojas    (2024-02-06 13:56:01)
los datos fueron aportado por tic</t>
        </r>
      </text>
    </comment>
    <comment ref="H71" authorId="0" shapeId="0">
      <text>
        <r>
          <rPr>
            <sz val="12"/>
            <color rgb="FF000000"/>
            <rFont val="Calibri"/>
            <family val="2"/>
            <scheme val="minor"/>
          </rPr>
          <t>======
ID#AAABF8T_Cgc
Gladys Zunilda Monges Rojas    (2024-02-06 13:56:01)
los datos fueron aportado por tic</t>
        </r>
      </text>
    </comment>
    <comment ref="S97" authorId="0" shapeId="0">
      <text>
        <r>
          <rPr>
            <sz val="12"/>
            <color rgb="FF000000"/>
            <rFont val="Calibri"/>
            <family val="2"/>
            <scheme val="minor"/>
          </rPr>
          <t>======
ID#AAABF8T_CgQ
Gladys Zunilda Monges Rojas    (2024-02-06 13:56:01)
civil 26° turno =553 + justicia letrada = 317= toal 869</t>
        </r>
      </text>
    </comment>
    <comment ref="P132" authorId="0" shapeId="0">
      <text>
        <r>
          <rPr>
            <sz val="12"/>
            <color rgb="FF000000"/>
            <rFont val="Calibri"/>
            <family val="2"/>
            <scheme val="minor"/>
          </rPr>
          <t>======
ID#AAABF8T_CgM
Gladys Zunilda Monges Rojas    (2024-02-06 13:56:01)
ajuste realizado al 31/12/2023 = + cantidad 10</t>
        </r>
      </text>
    </comment>
    <comment ref="P133" authorId="0" shapeId="0">
      <text>
        <r>
          <rPr>
            <sz val="12"/>
            <color rgb="FF000000"/>
            <rFont val="Calibri"/>
            <family val="2"/>
            <scheme val="minor"/>
          </rPr>
          <t>======
ID#AAABF8T_Cf4
Gladys Zunilda Monges Rojas    (2024-02-06 13:56:01)
ajuste realizado al 31/12/2023- diferencia arastradas desde el mes de marzo - julio-agost-oct- y nov = +27</t>
        </r>
      </text>
    </comment>
    <comment ref="P134" authorId="0" shapeId="0">
      <text>
        <r>
          <rPr>
            <sz val="12"/>
            <color rgb="FF000000"/>
            <rFont val="Calibri"/>
            <family val="2"/>
            <scheme val="minor"/>
          </rPr>
          <t>======
ID#AAABF8T_Cg8
Gladys Zunilda Monges Rojas    (2024-02-06 13:56:01)
ajuste realizado al  31/12/2023 - cantidad + 9</t>
        </r>
      </text>
    </comment>
    <comment ref="P138" authorId="0" shapeId="0">
      <text>
        <r>
          <rPr>
            <sz val="12"/>
            <color rgb="FF000000"/>
            <rFont val="Calibri"/>
            <family val="2"/>
            <scheme val="minor"/>
          </rPr>
          <t>======
ID#AAABF8T_ChM
Gladys Zunilda Monges Rojas    (2024-02-06 13:56:01)
ajuste al 31/12/2023= se resta -21 , diferencia arrastrado desde mjulio</t>
        </r>
      </text>
    </comment>
    <comment ref="P140" authorId="0" shapeId="0">
      <text>
        <r>
          <rPr>
            <sz val="12"/>
            <color rgb="FF000000"/>
            <rFont val="Calibri"/>
            <family val="2"/>
            <scheme val="minor"/>
          </rPr>
          <t>======
ID#AAABF8T_Cgo
Gladys Zunilda Monges Rojas    (2024-02-06 13:56:01)
ajuste al 31/12/2023 (ver cuaderno de informe ) + 56</t>
        </r>
      </text>
    </comment>
    <comment ref="AJ172" authorId="0" shapeId="0">
      <text>
        <r>
          <rPr>
            <sz val="12"/>
            <color rgb="FF000000"/>
            <rFont val="Calibri"/>
            <family val="2"/>
            <scheme val="minor"/>
          </rPr>
          <t>======
ID#AAABF8T_Cgg
Gladys Zunilda Monges Rojas    (2024-02-06 13:56:01)
al realizar los ajuste al 31/12/2023 , se observa que hubo un error  en el total , el monto exacto debe ser 678 , se registro demas 90</t>
        </r>
      </text>
    </comment>
    <comment ref="BB172" authorId="0" shapeId="0">
      <text>
        <r>
          <rPr>
            <sz val="12"/>
            <color rgb="FF000000"/>
            <rFont val="Calibri"/>
            <family val="2"/>
            <scheme val="minor"/>
          </rPr>
          <t>======
ID#AAABF8T_Cgg
Gladys Zunilda Monges Rojas    (2024-02-06 13:56:01)
al realizar los ajuste al 31/12/2023 , se observa que hubo un error  en el total , el monto exacto debe ser 678 , se registro demas 90</t>
        </r>
      </text>
    </comment>
    <comment ref="R185" authorId="0" shapeId="0">
      <text>
        <r>
          <rPr>
            <sz val="12"/>
            <color rgb="FF000000"/>
            <rFont val="Calibri"/>
            <family val="2"/>
            <scheme val="minor"/>
          </rPr>
          <t>======
ID#AAABF8T_Cf8
Gladys Zunilda Monges Rojas    (2024-02-06 13:56:01)
al  realizar los ajustes al 31/12 se observa que hay un error en la cantidad total , el monto exacto debe ser 715 , cantidad demas + 70</t>
        </r>
      </text>
    </comment>
    <comment ref="AJ185" authorId="0" shapeId="0">
      <text>
        <r>
          <rPr>
            <sz val="12"/>
            <color rgb="FF000000"/>
            <rFont val="Calibri"/>
            <family val="2"/>
            <scheme val="minor"/>
          </rPr>
          <t>======
ID#AAABF8T_Cf8
Gladys Zunilda Monges Rojas    (2024-02-06 13:56:01)
al  realizar los ajustes al 31/12 se observa que hay un error en la cantidad total , el monto exacto debe ser 715 , cantidad demas + 70</t>
        </r>
      </text>
    </comment>
    <comment ref="BB185" authorId="0" shapeId="0">
      <text>
        <r>
          <rPr>
            <sz val="12"/>
            <color rgb="FF000000"/>
            <rFont val="Calibri"/>
            <family val="2"/>
            <scheme val="minor"/>
          </rPr>
          <t>======
ID#AAABF8T_Cf8
Gladys Zunilda Monges Rojas    (2024-02-06 13:56:01)
al  realizar los ajustes al 31/12 se observa que hay un error en la cantidad total , el monto exacto debe ser 715 , cantidad demas + 70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6" authorId="0" shapeId="0">
      <text>
        <r>
          <rPr>
            <sz val="12"/>
            <color rgb="FF000000"/>
            <rFont val="Calibri"/>
            <family val="2"/>
            <scheme val="minor"/>
          </rPr>
          <t>======
ID#AAABF8T_Cgc
Gladys Zunilda Monges Rojas    (2024-02-06 13:56:01)
los datos fueron aportado por tic</t>
        </r>
      </text>
    </comment>
    <comment ref="G15" authorId="0" shapeId="0">
      <text>
        <r>
          <rPr>
            <sz val="12"/>
            <color rgb="FF000000"/>
            <rFont val="Calibri"/>
            <family val="2"/>
            <scheme val="minor"/>
          </rPr>
          <t>======
ID#AAABF8T_Cgc
Gladys Zunilda Monges Rojas    (2024-02-06 13:56:01)
los datos fueron aportado por tic</t>
        </r>
      </text>
    </comment>
    <comment ref="Q37" authorId="0" shapeId="0">
      <text>
        <r>
          <rPr>
            <sz val="12"/>
            <color rgb="FF000000"/>
            <rFont val="Calibri"/>
            <family val="2"/>
            <scheme val="minor"/>
          </rPr>
          <t>======
ID#AAABF8T_Cf8
Gladys Zunilda Monges Rojas    (2024-02-06 13:56:01)
al  realizar los ajustes al 31/12 se observa que hay un error en la cantidad total , el monto exacto debe ser 715 , cantidad demas + 70</t>
        </r>
      </text>
    </comment>
    <comment ref="AI37" authorId="0" shapeId="0">
      <text>
        <r>
          <rPr>
            <sz val="12"/>
            <color rgb="FF000000"/>
            <rFont val="Calibri"/>
            <family val="2"/>
            <scheme val="minor"/>
          </rPr>
          <t>======
ID#AAABF8T_Cf8
Gladys Zunilda Monges Rojas    (2024-02-06 13:56:01)
al  realizar los ajustes al 31/12 se observa que hay un error en la cantidad total , el monto exacto debe ser 715 , cantidad demas + 70</t>
        </r>
      </text>
    </comment>
  </commentList>
</comments>
</file>

<file path=xl/sharedStrings.xml><?xml version="1.0" encoding="utf-8"?>
<sst xmlns="http://schemas.openxmlformats.org/spreadsheetml/2006/main" count="4969" uniqueCount="266">
  <si>
    <t xml:space="preserve">PRIMERA INSTANCIA - CIVIL Y COMERCIAL  </t>
  </si>
  <si>
    <t xml:space="preserve">EXPEDIENTES INGRESADOS </t>
  </si>
  <si>
    <t>TURNO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</si>
  <si>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</si>
  <si>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</si>
  <si>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</si>
  <si>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</si>
  <si>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</si>
  <si>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</si>
  <si>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</si>
  <si>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</si>
  <si>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</si>
  <si>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</si>
  <si>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</si>
  <si>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</si>
  <si>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</si>
  <si>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TOTAL MENSUAL</t>
  </si>
  <si>
    <t>EXPEDIENTES ACTIVOS O EN TRAMITE</t>
  </si>
  <si>
    <t>TOTAL DE AUTOS INTERLOCUTORIOS DICTADAS</t>
  </si>
  <si>
    <t>TOTAL DE SENTENCIAS DEFINITIVAS</t>
  </si>
  <si>
    <t>1ER CUATRIMESTRE</t>
  </si>
  <si>
    <t>2DO CUATRIMESTRE</t>
  </si>
  <si>
    <t>3ERT CUATRIMESTRE</t>
  </si>
  <si>
    <t>TIPOS DE A.I.</t>
  </si>
  <si>
    <t>TOTAL GENERAL</t>
  </si>
  <si>
    <t>Caducidad de Instancia</t>
  </si>
  <si>
    <t>Homologacion de acuerdo</t>
  </si>
  <si>
    <t>Desistimiento de la accion/instancia</t>
  </si>
  <si>
    <t>Finiquito</t>
  </si>
  <si>
    <t xml:space="preserve">Transaccion </t>
  </si>
  <si>
    <t>Allanamiento</t>
  </si>
  <si>
    <t>Garantias constitucionales</t>
  </si>
  <si>
    <t xml:space="preserve">Otros </t>
  </si>
  <si>
    <t>FORMULARIO DE RECOPILACION Y PROCESAMIENTO DE DATOS ESTADISTICOS</t>
  </si>
  <si>
    <t>DIRECCION DE ESTADISTICA JUDICIAL-DIVISION ESTADISTICA NO PENAL</t>
  </si>
  <si>
    <t>PERIODO: 2024 - CAPITAL</t>
  </si>
  <si>
    <t xml:space="preserve"> TOTAL DE AUTOS INTERLOCUTORIOS QUE PONEN FIN AL PROCESO </t>
  </si>
  <si>
    <t xml:space="preserve">TOTAL DE AUTOS INTERLOCUTORIOS QUE PONEN FIN AL PROCESO </t>
  </si>
  <si>
    <t>JUZGADO CIVIL Y COMERCIAL - SEGUNDO TURNO</t>
  </si>
  <si>
    <t>JUZGADO CIVIL Y COMERCIAL - PRIMER TURNO</t>
  </si>
  <si>
    <t>SECRETARIA 3</t>
  </si>
  <si>
    <t>SECRETARIA 4</t>
  </si>
  <si>
    <t>SECRETARIA 1</t>
  </si>
  <si>
    <t>SECRETARIA 2</t>
  </si>
  <si>
    <t>AÑO: 2024</t>
  </si>
  <si>
    <t>INDICADOR: NUMERO DE  AUTOS INTERLOCUTORIOS QUE PONEN FIN AL PROCESO, DESGLOSADO POR TIPO</t>
  </si>
  <si>
    <t>Fuente: Sistema de Gestion Jurisdiccional</t>
  </si>
  <si>
    <t>SECRETARIA 5</t>
  </si>
  <si>
    <t>SECRETARIA 6</t>
  </si>
  <si>
    <t>SECRETARIA 7</t>
  </si>
  <si>
    <t>SECRETARIA 8</t>
  </si>
  <si>
    <t>TOTAL 1º CUATRIMESTRE</t>
  </si>
  <si>
    <t>TOTAL 3º CUATRIMESTRE</t>
  </si>
  <si>
    <t>TOTAL 2º  CUATRIMESTRE</t>
  </si>
  <si>
    <t>SECRETARIA 9</t>
  </si>
  <si>
    <t>SECRETARIA 10</t>
  </si>
  <si>
    <t>SECRETARIA 11</t>
  </si>
  <si>
    <t>SECRETARIA 12</t>
  </si>
  <si>
    <t>JUZGADO CIVIL Y COMERCIAL - SEXTO TURNO</t>
  </si>
  <si>
    <t>JUZGADO CIVIL Y COMERCIAL - QUINTO TURNO</t>
  </si>
  <si>
    <t>JUZGADO CIVIL Y COMERCIAL - CUARTO TURNO</t>
  </si>
  <si>
    <t>JUZGADO CIVIL Y COMERCIAL - TERCER TURNO</t>
  </si>
  <si>
    <t>** Primer Sria. 1</t>
  </si>
  <si>
    <t>** Segundo Sria. 3</t>
  </si>
  <si>
    <t>** Tercer Sria.  5</t>
  </si>
  <si>
    <t>** Cuarto Sria. 7</t>
  </si>
  <si>
    <t xml:space="preserve">** Quinto Sria. 9 </t>
  </si>
  <si>
    <t>** Sexto Sri. 11</t>
  </si>
  <si>
    <t>** Septimo Sria. 13</t>
  </si>
  <si>
    <t>** Primer Sria. 2</t>
  </si>
  <si>
    <t>** Segundo Sria. 4</t>
  </si>
  <si>
    <t>** Tercer Sria. 6</t>
  </si>
  <si>
    <t>** Cuarto Sria. 8</t>
  </si>
  <si>
    <t>** Quinto Sria. 10</t>
  </si>
  <si>
    <t>** Sexto Sria. 12</t>
  </si>
  <si>
    <t>** Septimo Sria. 14</t>
  </si>
  <si>
    <t>SECRETARIA 13</t>
  </si>
  <si>
    <t>SECRETARIA 14</t>
  </si>
  <si>
    <t xml:space="preserve">** Octavo Sria. 15 </t>
  </si>
  <si>
    <t>** Octavo Sria. 16</t>
  </si>
  <si>
    <t>JUZGADO CIVIL Y COMERCIAL - OCTAVO TURNO</t>
  </si>
  <si>
    <t>SECRETARIA 15</t>
  </si>
  <si>
    <t>SECRETARIA 16</t>
  </si>
  <si>
    <t xml:space="preserve">NOMBRE DEL MAGISTRADO: </t>
  </si>
  <si>
    <t>JUZGADO CIVIL Y COMERCIAL - SEPTIMOP TURNO</t>
  </si>
  <si>
    <t>Conceder/Denegar (B.P.L.S.G.)</t>
  </si>
  <si>
    <t>NOMBRE  Y APELLIDO DE MAGISTRADO</t>
  </si>
  <si>
    <t>EDAD</t>
  </si>
  <si>
    <t>SEXO</t>
  </si>
  <si>
    <t>ANTIGUEDAD EN EL CARGO</t>
  </si>
  <si>
    <t>0 A 5 AÑOS</t>
  </si>
  <si>
    <t>5 A 10 AÑOS</t>
  </si>
  <si>
    <t>10 A 15 AÑOS</t>
  </si>
  <si>
    <t>15 A 20 AÑOS</t>
  </si>
  <si>
    <t>ESTUDIOS</t>
  </si>
  <si>
    <t>ABOGADO</t>
  </si>
  <si>
    <t>MAGISTER</t>
  </si>
  <si>
    <t>DOCTOR</t>
  </si>
  <si>
    <t>INDICADOR DE LA CARRERA JUDICIAL-AÑO 2024</t>
  </si>
  <si>
    <t>VINCULACION</t>
  </si>
  <si>
    <t>JUZGADO CIVIL Y COMERCIAL - NOVENO TURNO</t>
  </si>
  <si>
    <t>SECRETARIA 17</t>
  </si>
  <si>
    <t>SECRETARIA 18</t>
  </si>
  <si>
    <t>** Noveno Sria. 17</t>
  </si>
  <si>
    <t>** Noveno Sria. 18</t>
  </si>
  <si>
    <t>JUZGADO CIVIL Y COMERCIAL - DECIMO TURNO</t>
  </si>
  <si>
    <t>SECRETARIA 19</t>
  </si>
  <si>
    <t>SECRETARIA 20</t>
  </si>
  <si>
    <t>** Décimo Sria.19</t>
  </si>
  <si>
    <t>** Décimo Sria. 20</t>
  </si>
  <si>
    <t>** Undécimo Sria. 21</t>
  </si>
  <si>
    <t>** Undécimo Sria. 22</t>
  </si>
  <si>
    <t>JUZGADO CIVIL Y COMERCIAL - DECIMO PRIMERO TURNO</t>
  </si>
  <si>
    <t>SECRETARIA 21</t>
  </si>
  <si>
    <t>SECRETARIA 22</t>
  </si>
  <si>
    <t>JUZGADO CIVIL Y COMERCIAL - DECIMO SEGUNDO TURNO</t>
  </si>
  <si>
    <t>** Duodécimo Sria. 23</t>
  </si>
  <si>
    <t>** Duodécimo Sria. 24</t>
  </si>
  <si>
    <t>SECRETARIA 23</t>
  </si>
  <si>
    <t>SECRETARIA 24</t>
  </si>
  <si>
    <t>** Decimo Tercer Sria 25</t>
  </si>
  <si>
    <t>** Decimo Tercer Sria 26</t>
  </si>
  <si>
    <t>SECRETARIA 25</t>
  </si>
  <si>
    <t>SECRETARIA 26</t>
  </si>
  <si>
    <t>JUZGADO CIVIL Y COMERCIAL - DECIMO TERCER TURNO</t>
  </si>
  <si>
    <t>JUZGADO CIVIL Y COMERCIAL - DECIMO CUARTO TURNO</t>
  </si>
  <si>
    <t>SECRETARIA 27</t>
  </si>
  <si>
    <t>SECRETARIA 28</t>
  </si>
  <si>
    <t>** Decimo Cuarto Sria 27</t>
  </si>
  <si>
    <t>** Decimo Cuarto Sria 28</t>
  </si>
  <si>
    <t>25 a 30 AÑOS</t>
  </si>
  <si>
    <t>** Decimo Quinto Sria 29</t>
  </si>
  <si>
    <t>** Decimo Quinto Sria. 30</t>
  </si>
  <si>
    <t>JUZGADO CIVIL Y COMERCIAL - DECIMO QUINTO TURNO</t>
  </si>
  <si>
    <t>** Decimo Sexto Sria. 31</t>
  </si>
  <si>
    <t>** Decimo Sexto Sria. 32</t>
  </si>
  <si>
    <t>JUZGADO CIVIL Y COMERCIAL - DECIMO SEXTO TURNO</t>
  </si>
  <si>
    <t>SECRETARIA 29</t>
  </si>
  <si>
    <t>SECRETARIA 30</t>
  </si>
  <si>
    <t>SECRETARIA 31</t>
  </si>
  <si>
    <t>SECRETARIA 32</t>
  </si>
  <si>
    <t>** Decimo Septimo Sria 33</t>
  </si>
  <si>
    <t>** Decimo Septimo Sria 34</t>
  </si>
  <si>
    <t>JUZGADO CIVIL Y COMERCIAL - DECIMO SEPTIMO TURNO</t>
  </si>
  <si>
    <t>SECRETARIA 33</t>
  </si>
  <si>
    <t>SECRETARIA 34</t>
  </si>
  <si>
    <t xml:space="preserve">** Decimo Octavo Sria 35 </t>
  </si>
  <si>
    <t xml:space="preserve">** Decimo Octavo Sria. 36 </t>
  </si>
  <si>
    <t>JUZGADO CIVIL Y COMERCIAL - DECIMO OCTAVO TURNO</t>
  </si>
  <si>
    <t>SECRETARIA 35</t>
  </si>
  <si>
    <t>SECRETARIA 36</t>
  </si>
  <si>
    <t>JUZGADO CIVIL Y COMERCIAL - DECIMO NOVENO TURNO</t>
  </si>
  <si>
    <t>SECRETARIA 37</t>
  </si>
  <si>
    <t>SECRETARIA 38</t>
  </si>
  <si>
    <t>** Decimo Noveno Sria. 37</t>
  </si>
  <si>
    <t>** Decimo Noveno Sria 38</t>
  </si>
  <si>
    <t>** Vigesimo Sria. 39</t>
  </si>
  <si>
    <t>** Vigesimo  Sria 40</t>
  </si>
  <si>
    <t>JUZGADO CIVIL Y COMERCIAL - VIGESIMO</t>
  </si>
  <si>
    <t>SECRETARIA 39</t>
  </si>
  <si>
    <t>SECRETARIA 40</t>
  </si>
  <si>
    <t>SECRETARIA 41</t>
  </si>
  <si>
    <t>SECRETARIA 42</t>
  </si>
  <si>
    <t>** Vigesimo Primer Sria. 41</t>
  </si>
  <si>
    <t>** Vigesimo Primer Sria. 42</t>
  </si>
  <si>
    <t>JUZGADO CIVIL Y COMERCIAL - VIGESIMO PRIMER</t>
  </si>
  <si>
    <t>JUZGADO CIVIL Y COMERCIAL - VIGESIMO PRIMER (JUSTICIA LETRADA 1)</t>
  </si>
  <si>
    <t>CONSOLIDADO 21º  Y 1º</t>
  </si>
  <si>
    <t>JUZGADO CIVIL Y COMERCIAL - VIGESIMO SEGUNDO</t>
  </si>
  <si>
    <t>JUZGADO CIVIL Y COMERCIAL - VIGESIMO SEGUNDO (JUSTICIA LETRADA 2)</t>
  </si>
  <si>
    <t>CONSOLIDADO 22º  Y 2º</t>
  </si>
  <si>
    <t>SECRETARIA 43</t>
  </si>
  <si>
    <t>SECRETARIA 44</t>
  </si>
  <si>
    <t>** Vigesimo Segundo Sria. 43</t>
  </si>
  <si>
    <t>**Vigesimo Segundo Sria. 44</t>
  </si>
  <si>
    <t>JUZGADO CIVIL Y COMERCIAL - VIGESIMO TERCER</t>
  </si>
  <si>
    <t>SECRETARIA 45</t>
  </si>
  <si>
    <t>SECRETARIA 46</t>
  </si>
  <si>
    <t>CONSOLIDADO 23º  Y 3º</t>
  </si>
  <si>
    <t>JUZGADO CIVIL Y COMERCIAL - JUSTICIA LETRADA 3</t>
  </si>
  <si>
    <t>** Vigesimo Tercer Sria. 45</t>
  </si>
  <si>
    <t xml:space="preserve">** Vigesimo Tercero Sria. 46 </t>
  </si>
  <si>
    <t xml:space="preserve">**Vigesimo Cuarto Sria. 47 </t>
  </si>
  <si>
    <t>** Vigesimo Cuarto Sria. 48</t>
  </si>
  <si>
    <t>JUZGADO CIVIL Y COMERCIAL - VIGESIMO CUARTO</t>
  </si>
  <si>
    <t>SECRETARIA 47</t>
  </si>
  <si>
    <t>SECRETARIA 48</t>
  </si>
  <si>
    <t>CONSOLIDADO 24º  Y 4º</t>
  </si>
  <si>
    <t>** Vigesimo Quinto Sria. 49</t>
  </si>
  <si>
    <t>** Vigesimo Quinto Sria. 50</t>
  </si>
  <si>
    <t>JUZGADO CIVIL Y COMERCIAL - VIGESIMO QUINTO</t>
  </si>
  <si>
    <t>SECRETARIA 49</t>
  </si>
  <si>
    <t>SECRETARIA 50</t>
  </si>
  <si>
    <t>JUZGADO CIVIL Y COMERCIAL - JUSTICIA LETRADA 5</t>
  </si>
  <si>
    <t>JUZGADO CIVIL Y COMERCIAL - JUSTICIA LETRADA 4</t>
  </si>
  <si>
    <t>JUZGADO CIVIL Y COMERCIAL - VIGESIMO SEXTO</t>
  </si>
  <si>
    <t>SECRETARIA 51</t>
  </si>
  <si>
    <t>SECRETARIA 52</t>
  </si>
  <si>
    <t>JUZGADO CIVIL Y COMERCIAL - JUSTICIA LETRADA 6</t>
  </si>
  <si>
    <t>**Vigesimo Sexto Sria. 51</t>
  </si>
  <si>
    <t>**Vigesimo Sexto Sria. 52</t>
  </si>
  <si>
    <t>AUTOS INTERLOCUTORIOS REFERENCIALES</t>
  </si>
  <si>
    <t>DATOS CONSOLIDADOS</t>
  </si>
  <si>
    <t>JUSTICIA LETRADA</t>
  </si>
  <si>
    <t>JL. 1º Sria.1</t>
  </si>
  <si>
    <t>JL. 2º Sria 3</t>
  </si>
  <si>
    <t>JL 3º Sria 5</t>
  </si>
  <si>
    <t>JL 4º Sria 7</t>
  </si>
  <si>
    <t>JL 5º Sria 9</t>
  </si>
  <si>
    <t>JL 6º Sria 11</t>
  </si>
  <si>
    <t>JL. 1º Sria.2</t>
  </si>
  <si>
    <t>JL. 2º Sria 4</t>
  </si>
  <si>
    <t>JL 3º Sria 6</t>
  </si>
  <si>
    <t>JL 4º Sria 8</t>
  </si>
  <si>
    <t>JL 5º Sria 10</t>
  </si>
  <si>
    <t>JL 6º Sria 12</t>
  </si>
  <si>
    <t>TOTAL DE AUTOS INTERLOCUTORIOS DICTADOS</t>
  </si>
  <si>
    <t>JUSTICIA LETRADA 6</t>
  </si>
  <si>
    <t>JUSTICIA LETRADA 5</t>
  </si>
  <si>
    <t>JUSTICIA LETRADA 4</t>
  </si>
  <si>
    <t>JUSTICIA LETRADA 1</t>
  </si>
  <si>
    <t>JUSTICIA LETRADA 2</t>
  </si>
  <si>
    <t>JUSTICIA LETRADA 3</t>
  </si>
  <si>
    <t>POST-DR</t>
  </si>
  <si>
    <t>35 a 40 AÑOS</t>
  </si>
  <si>
    <t>FECHA DE VINCULACION</t>
  </si>
  <si>
    <t>DESDE</t>
  </si>
  <si>
    <t>HASTA</t>
  </si>
  <si>
    <t>ESTADO</t>
  </si>
  <si>
    <t>FECHA DE ESTADO</t>
  </si>
  <si>
    <t>VINCULACIÓN:</t>
  </si>
  <si>
    <t>ANTIGÜEDAD</t>
  </si>
  <si>
    <t>Titular</t>
  </si>
  <si>
    <t>Masculino</t>
  </si>
  <si>
    <t>JUBILADO</t>
  </si>
  <si>
    <t>Interino</t>
  </si>
  <si>
    <t>Femenino</t>
  </si>
  <si>
    <t>SUSPENDIDO</t>
  </si>
  <si>
    <t>Itinerante</t>
  </si>
  <si>
    <t>EN EJERCICIO</t>
  </si>
  <si>
    <t>DESTITUIDO</t>
  </si>
  <si>
    <t>40 a 45 AÑOS</t>
  </si>
  <si>
    <t>45 a 50 AÑOS</t>
  </si>
  <si>
    <t>INSTANCIA</t>
  </si>
  <si>
    <t>FUERO</t>
  </si>
  <si>
    <t>CANTIDAD DE SECRETARIAS</t>
  </si>
  <si>
    <t>PRIMERA</t>
  </si>
  <si>
    <t>SECUNDA</t>
  </si>
  <si>
    <t>CyC</t>
  </si>
  <si>
    <t>NyA</t>
  </si>
  <si>
    <t>LAB</t>
  </si>
  <si>
    <t>PENAL</t>
  </si>
  <si>
    <t>GARANTIAS</t>
  </si>
  <si>
    <t>SENTENCIA</t>
  </si>
  <si>
    <t>UNIPERSONAL</t>
  </si>
  <si>
    <t>EJECUCION</t>
  </si>
  <si>
    <t>PENAL ADOLESCENTE</t>
  </si>
  <si>
    <t>SECRETARIA</t>
  </si>
  <si>
    <t xml:space="preserve">CIRCUNSCRIPCION JUDICIAL: </t>
  </si>
  <si>
    <t>CIUDAD / LOCALIDAD</t>
  </si>
  <si>
    <t>CANTIDAD DE SECRETARIA</t>
  </si>
  <si>
    <t>TOTAL ACTIVOS</t>
  </si>
  <si>
    <t>PERIODO: 2024 - CIRCUNSCRIPCION</t>
  </si>
  <si>
    <t>DIRECCION DE ESTADISTICA JUDICIAL- ESTADISTICA NO PENAL</t>
  </si>
  <si>
    <t>DIRECCION DE ESTADISTICA JUDICIAL -  ESTADISTICA NO PENAL</t>
  </si>
  <si>
    <t>DIRECCION DE ESTADISTICA JUDICIAL - ESTADISTICA NO PENAL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</si>
</sst>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22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800000"/>
      <name val="Arial Narrow"/>
      <family val="2"/>
    </font>
    <font>
      <b/>
      <sz val="10"/>
      <color rgb="FF993300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10"/>
      <color theme="0"/>
      <name val="Arial Narrow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theme="0"/>
      <name val="Arial Narrow"/>
      <family val="2"/>
    </font>
    <font>
      <sz val="10"/>
      <color rgb="FF9C0006"/>
      <name val="Arial Narrow"/>
      <family val="2"/>
    </font>
    <font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Bahnschrift Light"/>
      <family val="2"/>
    </font>
    <font>
      <i/>
      <sz val="12"/>
      <color theme="1"/>
      <name val="Bahnschrift Light"/>
      <family val="2"/>
    </font>
    <font>
      <b/>
      <sz val="12"/>
      <name val="Bahnschrift Light"/>
      <family val="2"/>
    </font>
    <font>
      <b/>
      <sz val="12"/>
      <color theme="1"/>
      <name val="Bahnschrift Light"/>
      <family val="2"/>
    </font>
    <font>
      <sz val="12"/>
      <color theme="1"/>
      <name val="Bahnschrift Light"/>
      <family val="2"/>
    </font>
    <font>
      <b/>
      <sz val="12"/>
      <color rgb="FFFF0000"/>
      <name val="Bahnschrift Light"/>
      <family val="2"/>
    </font>
    <font>
      <b/>
      <sz val="12"/>
      <color rgb="FF800000"/>
      <name val="Bahnschrift Light"/>
      <family val="2"/>
    </font>
    <font>
      <b/>
      <sz val="12"/>
      <color rgb="FF993300"/>
      <name val="Bahnschrift Light"/>
      <family val="2"/>
    </font>
    <font>
      <b/>
      <sz val="12"/>
      <color theme="0"/>
      <name val="Bahnschrift Light"/>
      <family val="2"/>
    </font>
    <font>
      <sz val="12"/>
      <color rgb="FFFF0000"/>
      <name val="Bahnschrift Light"/>
      <family val="2"/>
    </font>
    <font>
      <sz val="12"/>
      <name val="Bahnschrift Light"/>
      <family val="2"/>
    </font>
    <font>
      <sz val="8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22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7CFBD"/>
        <bgColor rgb="FFC7CFBD"/>
      </patternFill>
    </fill>
    <fill>
      <patternFill patternType="solid">
        <fgColor rgb="FFE3E7DE"/>
        <bgColor rgb="FFE3E7DE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E8E7EC"/>
        <bgColor rgb="FFE8E7E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E3E7DE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rgb="FFE3E7DE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rgb="FFE3E7DE"/>
      </patternFill>
    </fill>
    <fill>
      <patternFill patternType="solid">
        <fgColor theme="0"/>
        <bgColor rgb="FFE3E7DE"/>
      </patternFill>
    </fill>
    <fill>
      <patternFill patternType="solid">
        <fgColor rgb="FFE3E7DE"/>
        <bgColor theme="0"/>
      </patternFill>
    </fill>
    <fill>
      <patternFill patternType="solid">
        <fgColor rgb="FFE3E7DE"/>
        <bgColor indexed="64"/>
      </patternFill>
    </fill>
    <fill>
      <patternFill patternType="solid">
        <fgColor theme="0"/>
        <bgColor theme="1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rgb="FFE3E7DE"/>
      </patternFill>
    </fill>
    <fill>
      <patternFill patternType="solid">
        <fgColor theme="9" tint="0.79998168889431442"/>
        <bgColor rgb="FFC7CFBD"/>
      </patternFill>
    </fill>
    <fill>
      <patternFill patternType="solid">
        <fgColor theme="9" tint="0.79998168889431442"/>
        <bgColor theme="1"/>
      </patternFill>
    </fill>
    <fill>
      <patternFill patternType="solid">
        <fgColor theme="0"/>
        <bgColor rgb="FFC7CFBD"/>
      </patternFill>
    </fill>
    <fill>
      <patternFill patternType="solid">
        <fgColor theme="8" tint="0.39997558519241921"/>
        <bgColor theme="0"/>
      </patternFill>
    </fill>
    <fill>
      <patternFill patternType="solid">
        <fgColor theme="4" tint="0.79998168889431442"/>
        <bgColor rgb="FFC7CFBD"/>
      </patternFill>
    </fill>
    <fill>
      <patternFill patternType="solid">
        <fgColor theme="4" tint="0.79998168889431442"/>
        <bgColor theme="1"/>
      </patternFill>
    </fill>
    <fill>
      <patternFill patternType="solid">
        <fgColor theme="4" tint="-0.249977111117893"/>
        <bgColor rgb="FFC7CFBD"/>
      </patternFill>
    </fill>
    <fill>
      <patternFill patternType="solid">
        <fgColor theme="1" tint="0.3499862666707357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0">
    <xf numFmtId="0" fontId="0" fillId="0" borderId="0" xfId="0"/>
    <xf numFmtId="0" fontId="3" fillId="0" borderId="17" xfId="0" applyFont="1" applyBorder="1"/>
    <xf numFmtId="0" fontId="0" fillId="0" borderId="18" xfId="0" applyBorder="1"/>
    <xf numFmtId="0" fontId="0" fillId="10" borderId="18" xfId="0" applyFill="1" applyBorder="1"/>
    <xf numFmtId="0" fontId="0" fillId="11" borderId="19" xfId="0" applyFill="1" applyBorder="1"/>
    <xf numFmtId="0" fontId="3" fillId="0" borderId="17" xfId="0" applyFont="1" applyFill="1" applyBorder="1"/>
    <xf numFmtId="0" fontId="3" fillId="0" borderId="20" xfId="0" applyFont="1" applyFill="1" applyBorder="1"/>
    <xf numFmtId="0" fontId="0" fillId="0" borderId="21" xfId="0" applyBorder="1"/>
    <xf numFmtId="0" fontId="0" fillId="10" borderId="21" xfId="0" applyFill="1" applyBorder="1"/>
    <xf numFmtId="0" fontId="0" fillId="11" borderId="22" xfId="0" applyFill="1" applyBorder="1"/>
    <xf numFmtId="0" fontId="4" fillId="0" borderId="8" xfId="0" applyFont="1" applyFill="1" applyBorder="1"/>
    <xf numFmtId="0" fontId="4" fillId="0" borderId="23" xfId="0" applyFont="1" applyFill="1" applyBorder="1"/>
    <xf numFmtId="0" fontId="4" fillId="10" borderId="9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24" xfId="0" applyFont="1" applyFill="1" applyBorder="1"/>
    <xf numFmtId="0" fontId="0" fillId="0" borderId="25" xfId="0" applyBorder="1"/>
    <xf numFmtId="0" fontId="0" fillId="10" borderId="25" xfId="0" applyFill="1" applyBorder="1"/>
    <xf numFmtId="0" fontId="0" fillId="11" borderId="26" xfId="0" applyFill="1" applyBorder="1"/>
    <xf numFmtId="0" fontId="3" fillId="0" borderId="27" xfId="0" applyFont="1" applyFill="1" applyBorder="1"/>
    <xf numFmtId="0" fontId="0" fillId="0" borderId="9" xfId="0" applyBorder="1"/>
    <xf numFmtId="0" fontId="0" fillId="0" borderId="10" xfId="0" applyBorder="1"/>
    <xf numFmtId="0" fontId="0" fillId="12" borderId="0" xfId="0" applyFill="1"/>
    <xf numFmtId="0" fontId="0" fillId="0" borderId="0" xfId="0" applyBorder="1"/>
    <xf numFmtId="0" fontId="2" fillId="0" borderId="0" xfId="0" applyFont="1" applyFill="1" applyBorder="1"/>
    <xf numFmtId="0" fontId="6" fillId="0" borderId="0" xfId="0" applyFont="1"/>
    <xf numFmtId="0" fontId="8" fillId="9" borderId="14" xfId="0" applyFont="1" applyFill="1" applyBorder="1" applyAlignment="1">
      <alignment horizontal="center" wrapText="1"/>
    </xf>
    <xf numFmtId="0" fontId="8" fillId="9" borderId="15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/>
    </xf>
    <xf numFmtId="0" fontId="6" fillId="0" borderId="18" xfId="0" applyFont="1" applyBorder="1"/>
    <xf numFmtId="0" fontId="6" fillId="10" borderId="18" xfId="0" applyFont="1" applyFill="1" applyBorder="1"/>
    <xf numFmtId="0" fontId="6" fillId="11" borderId="19" xfId="0" applyFont="1" applyFill="1" applyBorder="1"/>
    <xf numFmtId="0" fontId="6" fillId="0" borderId="21" xfId="0" applyFont="1" applyBorder="1"/>
    <xf numFmtId="0" fontId="6" fillId="0" borderId="25" xfId="0" applyFont="1" applyBorder="1"/>
    <xf numFmtId="0" fontId="6" fillId="10" borderId="25" xfId="0" applyFont="1" applyFill="1" applyBorder="1"/>
    <xf numFmtId="0" fontId="6" fillId="11" borderId="26" xfId="0" applyFont="1" applyFill="1" applyBorder="1"/>
    <xf numFmtId="0" fontId="6" fillId="0" borderId="9" xfId="0" applyFont="1" applyBorder="1"/>
    <xf numFmtId="0" fontId="6" fillId="0" borderId="10" xfId="0" applyFont="1" applyBorder="1"/>
    <xf numFmtId="0" fontId="6" fillId="10" borderId="21" xfId="0" applyFont="1" applyFill="1" applyBorder="1"/>
    <xf numFmtId="0" fontId="6" fillId="11" borderId="22" xfId="0" applyFont="1" applyFill="1" applyBorder="1"/>
    <xf numFmtId="0" fontId="7" fillId="0" borderId="0" xfId="0" applyFont="1"/>
    <xf numFmtId="0" fontId="9" fillId="0" borderId="0" xfId="0" applyFont="1" applyFill="1" applyBorder="1"/>
    <xf numFmtId="0" fontId="2" fillId="8" borderId="29" xfId="0" applyFont="1" applyFill="1" applyBorder="1" applyAlignment="1">
      <alignment horizontal="center"/>
    </xf>
    <xf numFmtId="0" fontId="0" fillId="0" borderId="55" xfId="0" applyBorder="1"/>
    <xf numFmtId="0" fontId="0" fillId="0" borderId="19" xfId="0" applyBorder="1"/>
    <xf numFmtId="0" fontId="0" fillId="0" borderId="26" xfId="0" applyBorder="1"/>
    <xf numFmtId="0" fontId="10" fillId="12" borderId="0" xfId="0" applyFont="1" applyFill="1" applyBorder="1" applyAlignment="1"/>
    <xf numFmtId="0" fontId="2" fillId="27" borderId="9" xfId="0" applyFont="1" applyFill="1" applyBorder="1" applyAlignment="1"/>
    <xf numFmtId="0" fontId="11" fillId="0" borderId="0" xfId="0" applyFont="1"/>
    <xf numFmtId="0" fontId="12" fillId="0" borderId="0" xfId="0" applyFont="1" applyAlignment="1">
      <alignment wrapText="1"/>
    </xf>
    <xf numFmtId="0" fontId="12" fillId="4" borderId="0" xfId="0" applyFont="1" applyFill="1" applyBorder="1" applyAlignment="1">
      <alignment horizontal="center" wrapText="1"/>
    </xf>
    <xf numFmtId="0" fontId="14" fillId="0" borderId="0" xfId="0" applyFont="1"/>
    <xf numFmtId="0" fontId="14" fillId="4" borderId="0" xfId="0" applyFont="1" applyFill="1" applyBorder="1"/>
    <xf numFmtId="0" fontId="15" fillId="0" borderId="0" xfId="0" applyFont="1"/>
    <xf numFmtId="0" fontId="12" fillId="4" borderId="0" xfId="0" applyFont="1" applyFill="1" applyBorder="1" applyAlignment="1">
      <alignment horizontal="center"/>
    </xf>
    <xf numFmtId="0" fontId="14" fillId="0" borderId="0" xfId="0" applyFont="1" applyAlignment="1"/>
    <xf numFmtId="0" fontId="11" fillId="0" borderId="0" xfId="0" applyFont="1" applyAlignment="1"/>
    <xf numFmtId="0" fontId="14" fillId="4" borderId="37" xfId="0" applyFont="1" applyFill="1" applyBorder="1" applyAlignment="1"/>
    <xf numFmtId="0" fontId="14" fillId="4" borderId="37" xfId="0" applyFont="1" applyFill="1" applyBorder="1"/>
    <xf numFmtId="0" fontId="18" fillId="4" borderId="40" xfId="0" applyFont="1" applyFill="1" applyBorder="1" applyAlignment="1">
      <alignment horizontal="left" vertical="center" wrapText="1"/>
    </xf>
    <xf numFmtId="0" fontId="18" fillId="4" borderId="41" xfId="0" applyFont="1" applyFill="1" applyBorder="1" applyAlignment="1">
      <alignment vertical="center"/>
    </xf>
    <xf numFmtId="0" fontId="18" fillId="4" borderId="42" xfId="0" applyFont="1" applyFill="1" applyBorder="1" applyAlignment="1">
      <alignment vertical="center"/>
    </xf>
    <xf numFmtId="0" fontId="11" fillId="4" borderId="37" xfId="0" applyFont="1" applyFill="1" applyBorder="1"/>
    <xf numFmtId="0" fontId="12" fillId="12" borderId="0" xfId="0" applyFont="1" applyFill="1" applyAlignment="1">
      <alignment wrapText="1"/>
    </xf>
    <xf numFmtId="0" fontId="11" fillId="12" borderId="37" xfId="0" applyFont="1" applyFill="1" applyBorder="1"/>
    <xf numFmtId="0" fontId="14" fillId="12" borderId="0" xfId="0" applyFont="1" applyFill="1"/>
    <xf numFmtId="0" fontId="15" fillId="4" borderId="0" xfId="0" applyFont="1" applyFill="1" applyBorder="1"/>
    <xf numFmtId="0" fontId="20" fillId="4" borderId="37" xfId="0" applyFont="1" applyFill="1" applyBorder="1"/>
    <xf numFmtId="0" fontId="18" fillId="4" borderId="0" xfId="0" applyFont="1" applyFill="1" applyBorder="1" applyAlignment="1">
      <alignment wrapText="1"/>
    </xf>
    <xf numFmtId="0" fontId="11" fillId="29" borderId="38" xfId="0" applyFont="1" applyFill="1" applyBorder="1" applyAlignment="1">
      <alignment horizontal="center"/>
    </xf>
    <xf numFmtId="0" fontId="11" fillId="29" borderId="38" xfId="0" applyFont="1" applyFill="1" applyBorder="1" applyAlignment="1">
      <alignment horizontal="center" wrapText="1"/>
    </xf>
    <xf numFmtId="0" fontId="11" fillId="26" borderId="37" xfId="0" applyFont="1" applyFill="1" applyBorder="1"/>
    <xf numFmtId="0" fontId="14" fillId="24" borderId="37" xfId="0" applyFont="1" applyFill="1" applyBorder="1"/>
    <xf numFmtId="0" fontId="11" fillId="29" borderId="37" xfId="0" applyFont="1" applyFill="1" applyBorder="1"/>
    <xf numFmtId="0" fontId="14" fillId="29" borderId="37" xfId="0" applyFont="1" applyFill="1" applyBorder="1" applyAlignment="1"/>
    <xf numFmtId="0" fontId="14" fillId="29" borderId="37" xfId="0" applyFont="1" applyFill="1" applyBorder="1"/>
    <xf numFmtId="0" fontId="11" fillId="24" borderId="37" xfId="0" applyFont="1" applyFill="1" applyBorder="1"/>
    <xf numFmtId="0" fontId="11" fillId="29" borderId="39" xfId="0" applyFont="1" applyFill="1" applyBorder="1"/>
    <xf numFmtId="0" fontId="14" fillId="29" borderId="39" xfId="0" applyFont="1" applyFill="1" applyBorder="1" applyAlignment="1"/>
    <xf numFmtId="0" fontId="14" fillId="29" borderId="39" xfId="0" applyFont="1" applyFill="1" applyBorder="1"/>
    <xf numFmtId="0" fontId="14" fillId="24" borderId="39" xfId="0" applyFont="1" applyFill="1" applyBorder="1"/>
    <xf numFmtId="0" fontId="11" fillId="26" borderId="39" xfId="0" applyFont="1" applyFill="1" applyBorder="1"/>
    <xf numFmtId="0" fontId="19" fillId="35" borderId="2" xfId="0" applyFont="1" applyFill="1" applyBorder="1"/>
    <xf numFmtId="0" fontId="11" fillId="24" borderId="39" xfId="0" applyFont="1" applyFill="1" applyBorder="1"/>
    <xf numFmtId="0" fontId="20" fillId="29" borderId="37" xfId="0" applyFont="1" applyFill="1" applyBorder="1"/>
    <xf numFmtId="0" fontId="20" fillId="29" borderId="39" xfId="0" applyFont="1" applyFill="1" applyBorder="1"/>
    <xf numFmtId="0" fontId="19" fillId="23" borderId="2" xfId="0" applyFont="1" applyFill="1" applyBorder="1"/>
    <xf numFmtId="0" fontId="11" fillId="23" borderId="3" xfId="0" applyFont="1" applyFill="1" applyBorder="1" applyAlignment="1">
      <alignment vertical="center"/>
    </xf>
    <xf numFmtId="0" fontId="14" fillId="12" borderId="7" xfId="0" applyFont="1" applyFill="1" applyBorder="1"/>
    <xf numFmtId="0" fontId="11" fillId="12" borderId="0" xfId="0" applyFont="1" applyFill="1"/>
    <xf numFmtId="0" fontId="12" fillId="12" borderId="0" xfId="0" applyFont="1" applyFill="1"/>
    <xf numFmtId="0" fontId="12" fillId="12" borderId="0" xfId="0" applyFont="1" applyFill="1" applyAlignment="1">
      <alignment horizontal="center"/>
    </xf>
    <xf numFmtId="0" fontId="12" fillId="12" borderId="0" xfId="0" applyFont="1" applyFill="1" applyAlignment="1">
      <alignment horizontal="center" wrapText="1"/>
    </xf>
    <xf numFmtId="0" fontId="14" fillId="12" borderId="0" xfId="0" applyFont="1" applyFill="1" applyAlignment="1">
      <alignment horizontal="center" wrapText="1"/>
    </xf>
    <xf numFmtId="0" fontId="0" fillId="0" borderId="38" xfId="0" applyBorder="1"/>
    <xf numFmtId="0" fontId="0" fillId="0" borderId="38" xfId="0" applyFill="1" applyBorder="1"/>
    <xf numFmtId="16" fontId="0" fillId="0" borderId="38" xfId="0" applyNumberFormat="1" applyBorder="1"/>
    <xf numFmtId="17" fontId="0" fillId="0" borderId="38" xfId="0" applyNumberFormat="1" applyBorder="1"/>
    <xf numFmtId="0" fontId="0" fillId="0" borderId="61" xfId="0" applyBorder="1"/>
    <xf numFmtId="0" fontId="14" fillId="21" borderId="47" xfId="0" applyFont="1" applyFill="1" applyBorder="1" applyProtection="1">
      <protection locked="0"/>
    </xf>
    <xf numFmtId="0" fontId="11" fillId="22" borderId="47" xfId="0" applyFont="1" applyFill="1" applyBorder="1" applyProtection="1">
      <protection locked="0"/>
    </xf>
    <xf numFmtId="0" fontId="14" fillId="4" borderId="37" xfId="0" applyFont="1" applyFill="1" applyBorder="1" applyAlignment="1" applyProtection="1">
      <protection locked="0"/>
    </xf>
    <xf numFmtId="0" fontId="14" fillId="4" borderId="37" xfId="0" applyFont="1" applyFill="1" applyBorder="1" applyProtection="1">
      <protection locked="0"/>
    </xf>
    <xf numFmtId="0" fontId="14" fillId="21" borderId="37" xfId="0" applyFont="1" applyFill="1" applyBorder="1" applyProtection="1">
      <protection locked="0"/>
    </xf>
    <xf numFmtId="0" fontId="11" fillId="22" borderId="37" xfId="0" applyFont="1" applyFill="1" applyBorder="1" applyProtection="1">
      <protection locked="0"/>
    </xf>
    <xf numFmtId="0" fontId="14" fillId="4" borderId="39" xfId="0" applyFont="1" applyFill="1" applyBorder="1" applyProtection="1">
      <protection locked="0"/>
    </xf>
    <xf numFmtId="0" fontId="18" fillId="4" borderId="41" xfId="0" applyFont="1" applyFill="1" applyBorder="1" applyAlignment="1" applyProtection="1">
      <alignment vertical="center"/>
      <protection locked="0"/>
    </xf>
    <xf numFmtId="0" fontId="18" fillId="4" borderId="42" xfId="0" applyFont="1" applyFill="1" applyBorder="1" applyAlignment="1" applyProtection="1">
      <alignment vertical="center"/>
      <protection locked="0"/>
    </xf>
    <xf numFmtId="0" fontId="14" fillId="21" borderId="47" xfId="0" applyFont="1" applyFill="1" applyBorder="1" applyAlignment="1" applyProtection="1"/>
    <xf numFmtId="0" fontId="14" fillId="21" borderId="47" xfId="0" applyFont="1" applyFill="1" applyBorder="1" applyProtection="1"/>
    <xf numFmtId="0" fontId="11" fillId="22" borderId="47" xfId="0" applyFont="1" applyFill="1" applyBorder="1" applyProtection="1"/>
    <xf numFmtId="0" fontId="14" fillId="4" borderId="37" xfId="0" applyFont="1" applyFill="1" applyBorder="1" applyAlignment="1" applyProtection="1"/>
    <xf numFmtId="0" fontId="14" fillId="4" borderId="37" xfId="0" applyFont="1" applyFill="1" applyBorder="1" applyProtection="1"/>
    <xf numFmtId="0" fontId="11" fillId="12" borderId="37" xfId="0" applyFont="1" applyFill="1" applyBorder="1" applyProtection="1"/>
    <xf numFmtId="0" fontId="14" fillId="21" borderId="37" xfId="0" applyFont="1" applyFill="1" applyBorder="1" applyAlignment="1" applyProtection="1"/>
    <xf numFmtId="0" fontId="14" fillId="21" borderId="37" xfId="0" applyFont="1" applyFill="1" applyBorder="1" applyProtection="1"/>
    <xf numFmtId="0" fontId="11" fillId="22" borderId="37" xfId="0" applyFont="1" applyFill="1" applyBorder="1" applyProtection="1"/>
    <xf numFmtId="0" fontId="14" fillId="4" borderId="39" xfId="0" applyFont="1" applyFill="1" applyBorder="1" applyAlignment="1" applyProtection="1"/>
    <xf numFmtId="0" fontId="14" fillId="4" borderId="39" xfId="0" applyFont="1" applyFill="1" applyBorder="1" applyProtection="1"/>
    <xf numFmtId="0" fontId="11" fillId="12" borderId="39" xfId="0" applyFont="1" applyFill="1" applyBorder="1" applyProtection="1"/>
    <xf numFmtId="0" fontId="18" fillId="4" borderId="41" xfId="0" applyFont="1" applyFill="1" applyBorder="1" applyAlignment="1" applyProtection="1">
      <alignment vertical="center"/>
    </xf>
    <xf numFmtId="0" fontId="18" fillId="4" borderId="42" xfId="0" applyFont="1" applyFill="1" applyBorder="1" applyAlignment="1" applyProtection="1">
      <alignment vertical="center"/>
    </xf>
    <xf numFmtId="0" fontId="14" fillId="0" borderId="0" xfId="0" applyFont="1" applyAlignment="1" applyProtection="1">
      <protection locked="0"/>
    </xf>
    <xf numFmtId="0" fontId="11" fillId="0" borderId="0" xfId="0" applyFont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21" fillId="12" borderId="0" xfId="0" applyFont="1" applyFill="1" applyBorder="1" applyAlignment="1" applyProtection="1">
      <protection locked="0"/>
    </xf>
    <xf numFmtId="0" fontId="17" fillId="12" borderId="0" xfId="0" applyFont="1" applyFill="1" applyBorder="1" applyAlignment="1" applyProtection="1">
      <protection locked="0"/>
    </xf>
    <xf numFmtId="0" fontId="26" fillId="18" borderId="31" xfId="0" applyFont="1" applyFill="1" applyBorder="1" applyAlignment="1" applyProtection="1">
      <protection locked="0"/>
    </xf>
    <xf numFmtId="0" fontId="26" fillId="18" borderId="0" xfId="0" applyFont="1" applyFill="1" applyBorder="1" applyAlignment="1" applyProtection="1">
      <protection locked="0"/>
    </xf>
    <xf numFmtId="0" fontId="26" fillId="18" borderId="32" xfId="0" applyFont="1" applyFill="1" applyBorder="1" applyAlignment="1" applyProtection="1">
      <protection locked="0"/>
    </xf>
    <xf numFmtId="0" fontId="11" fillId="0" borderId="0" xfId="0" applyFont="1" applyProtection="1">
      <protection locked="0"/>
    </xf>
    <xf numFmtId="0" fontId="21" fillId="12" borderId="0" xfId="0" applyFont="1" applyFill="1" applyAlignment="1" applyProtection="1">
      <protection locked="0"/>
    </xf>
    <xf numFmtId="0" fontId="17" fillId="12" borderId="0" xfId="0" applyFont="1" applyFill="1" applyAlignment="1" applyProtection="1">
      <protection locked="0"/>
    </xf>
    <xf numFmtId="0" fontId="12" fillId="0" borderId="0" xfId="0" applyFont="1" applyProtection="1">
      <protection locked="0"/>
    </xf>
    <xf numFmtId="0" fontId="23" fillId="0" borderId="0" xfId="0" applyFont="1" applyAlignme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1" fillId="3" borderId="38" xfId="0" applyFont="1" applyFill="1" applyBorder="1" applyAlignment="1" applyProtection="1">
      <alignment horizontal="center"/>
      <protection locked="0"/>
    </xf>
    <xf numFmtId="0" fontId="11" fillId="3" borderId="38" xfId="0" applyFont="1" applyFill="1" applyBorder="1" applyAlignment="1" applyProtection="1">
      <alignment horizontal="center" wrapText="1"/>
      <protection locked="0"/>
    </xf>
    <xf numFmtId="0" fontId="27" fillId="13" borderId="61" xfId="0" applyFont="1" applyFill="1" applyBorder="1" applyAlignment="1" applyProtection="1">
      <alignment horizontal="center"/>
      <protection locked="0"/>
    </xf>
    <xf numFmtId="0" fontId="27" fillId="16" borderId="61" xfId="0" applyFont="1" applyFill="1" applyBorder="1" applyAlignment="1" applyProtection="1">
      <alignment horizontal="center" wrapText="1"/>
      <protection locked="0"/>
    </xf>
    <xf numFmtId="0" fontId="27" fillId="19" borderId="61" xfId="0" applyFont="1" applyFill="1" applyBorder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4" borderId="47" xfId="0" applyFont="1" applyFill="1" applyBorder="1" applyAlignment="1" applyProtection="1">
      <protection locked="0"/>
    </xf>
    <xf numFmtId="0" fontId="14" fillId="4" borderId="47" xfId="0" applyFont="1" applyFill="1" applyBorder="1" applyProtection="1">
      <protection locked="0"/>
    </xf>
    <xf numFmtId="0" fontId="11" fillId="0" borderId="47" xfId="0" applyFont="1" applyBorder="1" applyProtection="1">
      <protection locked="0"/>
    </xf>
    <xf numFmtId="0" fontId="27" fillId="15" borderId="47" xfId="0" applyFont="1" applyFill="1" applyBorder="1" applyProtection="1">
      <protection locked="0"/>
    </xf>
    <xf numFmtId="0" fontId="11" fillId="20" borderId="37" xfId="0" applyFont="1" applyFill="1" applyBorder="1" applyProtection="1">
      <protection locked="0"/>
    </xf>
    <xf numFmtId="0" fontId="14" fillId="3" borderId="37" xfId="0" applyFont="1" applyFill="1" applyBorder="1" applyAlignment="1" applyProtection="1">
      <protection locked="0"/>
    </xf>
    <xf numFmtId="0" fontId="14" fillId="3" borderId="37" xfId="0" applyFont="1" applyFill="1" applyBorder="1" applyProtection="1">
      <protection locked="0"/>
    </xf>
    <xf numFmtId="0" fontId="11" fillId="0" borderId="37" xfId="0" applyFont="1" applyBorder="1" applyProtection="1">
      <protection locked="0"/>
    </xf>
    <xf numFmtId="0" fontId="27" fillId="13" borderId="37" xfId="0" applyFont="1" applyFill="1" applyBorder="1" applyProtection="1">
      <protection locked="0"/>
    </xf>
    <xf numFmtId="0" fontId="27" fillId="15" borderId="37" xfId="0" applyFont="1" applyFill="1" applyBorder="1" applyProtection="1">
      <protection locked="0"/>
    </xf>
    <xf numFmtId="0" fontId="14" fillId="0" borderId="37" xfId="0" applyFont="1" applyBorder="1" applyProtection="1">
      <protection locked="0"/>
    </xf>
    <xf numFmtId="0" fontId="27" fillId="12" borderId="37" xfId="0" applyFont="1" applyFill="1" applyBorder="1" applyProtection="1">
      <protection locked="0"/>
    </xf>
    <xf numFmtId="0" fontId="27" fillId="20" borderId="37" xfId="0" applyFont="1" applyFill="1" applyBorder="1" applyProtection="1">
      <protection locked="0"/>
    </xf>
    <xf numFmtId="0" fontId="11" fillId="21" borderId="37" xfId="0" applyFont="1" applyFill="1" applyBorder="1" applyProtection="1">
      <protection locked="0"/>
    </xf>
    <xf numFmtId="0" fontId="27" fillId="4" borderId="37" xfId="0" applyFont="1" applyFill="1" applyBorder="1" applyProtection="1">
      <protection locked="0"/>
    </xf>
    <xf numFmtId="0" fontId="11" fillId="20" borderId="39" xfId="0" applyFont="1" applyFill="1" applyBorder="1" applyProtection="1">
      <protection locked="0"/>
    </xf>
    <xf numFmtId="0" fontId="14" fillId="3" borderId="39" xfId="0" applyFont="1" applyFill="1" applyBorder="1" applyAlignment="1" applyProtection="1">
      <protection locked="0"/>
    </xf>
    <xf numFmtId="0" fontId="14" fillId="3" borderId="39" xfId="0" applyFont="1" applyFill="1" applyBorder="1" applyProtection="1">
      <protection locked="0"/>
    </xf>
    <xf numFmtId="0" fontId="14" fillId="21" borderId="39" xfId="0" applyFont="1" applyFill="1" applyBorder="1" applyProtection="1">
      <protection locked="0"/>
    </xf>
    <xf numFmtId="0" fontId="11" fillId="0" borderId="39" xfId="0" applyFont="1" applyBorder="1" applyProtection="1">
      <protection locked="0"/>
    </xf>
    <xf numFmtId="0" fontId="27" fillId="20" borderId="39" xfId="0" applyFont="1" applyFill="1" applyBorder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18" fillId="4" borderId="40" xfId="0" applyFont="1" applyFill="1" applyBorder="1" applyAlignment="1" applyProtection="1">
      <alignment horizontal="left" vertical="center" wrapText="1"/>
      <protection locked="0"/>
    </xf>
    <xf numFmtId="0" fontId="29" fillId="14" borderId="4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wrapText="1"/>
      <protection locked="0"/>
    </xf>
    <xf numFmtId="0" fontId="30" fillId="15" borderId="0" xfId="0" applyFont="1" applyFill="1" applyAlignment="1" applyProtection="1">
      <alignment wrapText="1"/>
      <protection locked="0"/>
    </xf>
    <xf numFmtId="0" fontId="31" fillId="15" borderId="0" xfId="0" applyFont="1" applyFill="1" applyAlignment="1" applyProtection="1">
      <alignment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4" fillId="0" borderId="0" xfId="0" applyFont="1" applyAlignment="1" applyProtection="1">
      <alignment wrapText="1"/>
      <protection locked="0"/>
    </xf>
    <xf numFmtId="0" fontId="27" fillId="13" borderId="38" xfId="0" applyFont="1" applyFill="1" applyBorder="1" applyAlignment="1" applyProtection="1">
      <alignment horizontal="center"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9" fillId="5" borderId="3" xfId="0" applyFont="1" applyFill="1" applyBorder="1" applyProtection="1">
      <protection locked="0"/>
    </xf>
    <xf numFmtId="0" fontId="32" fillId="5" borderId="3" xfId="0" applyFont="1" applyFill="1" applyBorder="1" applyProtection="1">
      <protection locked="0"/>
    </xf>
    <xf numFmtId="0" fontId="19" fillId="5" borderId="2" xfId="0" applyFont="1" applyFill="1" applyBorder="1" applyProtection="1">
      <protection locked="0"/>
    </xf>
    <xf numFmtId="0" fontId="32" fillId="5" borderId="2" xfId="0" applyFont="1" applyFill="1" applyBorder="1" applyProtection="1">
      <protection locked="0"/>
    </xf>
    <xf numFmtId="0" fontId="11" fillId="5" borderId="3" xfId="0" applyFont="1" applyFill="1" applyBorder="1" applyAlignment="1" applyProtection="1">
      <alignment vertical="center"/>
      <protection locked="0"/>
    </xf>
    <xf numFmtId="0" fontId="14" fillId="0" borderId="7" xfId="0" applyFont="1" applyBorder="1" applyProtection="1">
      <protection locked="0"/>
    </xf>
    <xf numFmtId="0" fontId="27" fillId="31" borderId="3" xfId="0" applyFont="1" applyFill="1" applyBorder="1" applyAlignment="1" applyProtection="1">
      <alignment vertical="center"/>
      <protection locked="0"/>
    </xf>
    <xf numFmtId="0" fontId="12" fillId="0" borderId="43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3" xfId="0" applyFont="1" applyBorder="1" applyAlignment="1" applyProtection="1">
      <alignment wrapText="1"/>
      <protection locked="0"/>
    </xf>
    <xf numFmtId="0" fontId="30" fillId="15" borderId="43" xfId="0" applyFont="1" applyFill="1" applyBorder="1" applyAlignment="1" applyProtection="1">
      <alignment vertical="center" wrapText="1"/>
      <protection locked="0"/>
    </xf>
    <xf numFmtId="0" fontId="30" fillId="15" borderId="1" xfId="0" applyFont="1" applyFill="1" applyBorder="1" applyAlignment="1" applyProtection="1">
      <alignment wrapText="1"/>
      <protection locked="0"/>
    </xf>
    <xf numFmtId="0" fontId="30" fillId="15" borderId="3" xfId="0" applyFont="1" applyFill="1" applyBorder="1" applyAlignment="1" applyProtection="1">
      <alignment wrapText="1"/>
      <protection locked="0"/>
    </xf>
    <xf numFmtId="0" fontId="12" fillId="4" borderId="0" xfId="0" applyFont="1" applyFill="1" applyBorder="1" applyAlignment="1" applyProtection="1">
      <alignment horizontal="center" wrapText="1"/>
      <protection locked="0"/>
    </xf>
    <xf numFmtId="0" fontId="27" fillId="13" borderId="38" xfId="0" applyFont="1" applyFill="1" applyBorder="1" applyAlignment="1" applyProtection="1">
      <alignment horizontal="center"/>
      <protection locked="0"/>
    </xf>
    <xf numFmtId="0" fontId="12" fillId="4" borderId="0" xfId="0" applyFont="1" applyFill="1" applyBorder="1" applyAlignment="1" applyProtection="1">
      <alignment wrapText="1"/>
      <protection locked="0"/>
    </xf>
    <xf numFmtId="0" fontId="12" fillId="4" borderId="0" xfId="0" applyFont="1" applyFill="1" applyBorder="1" applyProtection="1">
      <protection locked="0"/>
    </xf>
    <xf numFmtId="0" fontId="14" fillId="4" borderId="0" xfId="0" applyFont="1" applyFill="1" applyBorder="1" applyProtection="1">
      <protection locked="0"/>
    </xf>
    <xf numFmtId="0" fontId="18" fillId="4" borderId="38" xfId="0" applyFont="1" applyFill="1" applyBorder="1" applyAlignment="1" applyProtection="1">
      <alignment horizontal="left" vertical="center" wrapText="1"/>
      <protection locked="0"/>
    </xf>
    <xf numFmtId="0" fontId="29" fillId="14" borderId="38" xfId="0" applyFont="1" applyFill="1" applyBorder="1" applyAlignment="1" applyProtection="1">
      <alignment horizontal="left" vertical="center" wrapText="1"/>
      <protection locked="0"/>
    </xf>
    <xf numFmtId="0" fontId="27" fillId="15" borderId="0" xfId="0" applyFont="1" applyFill="1" applyProtection="1">
      <protection locked="0"/>
    </xf>
    <xf numFmtId="0" fontId="28" fillId="15" borderId="0" xfId="0" applyFont="1" applyFill="1" applyProtection="1">
      <protection locked="0"/>
    </xf>
    <xf numFmtId="0" fontId="12" fillId="12" borderId="0" xfId="0" applyFont="1" applyFill="1" applyAlignment="1" applyProtection="1">
      <alignment wrapText="1"/>
      <protection locked="0"/>
    </xf>
    <xf numFmtId="0" fontId="14" fillId="12" borderId="0" xfId="0" applyFont="1" applyFill="1" applyAlignment="1" applyProtection="1">
      <protection locked="0"/>
    </xf>
    <xf numFmtId="0" fontId="23" fillId="12" borderId="0" xfId="0" applyFont="1" applyFill="1" applyAlignment="1" applyProtection="1">
      <protection locked="0"/>
    </xf>
    <xf numFmtId="0" fontId="14" fillId="12" borderId="0" xfId="0" applyFont="1" applyFill="1" applyProtection="1">
      <protection locked="0"/>
    </xf>
    <xf numFmtId="0" fontId="15" fillId="4" borderId="0" xfId="0" applyFont="1" applyFill="1" applyBorder="1" applyProtection="1"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1" fillId="7" borderId="47" xfId="0" applyFont="1" applyFill="1" applyBorder="1" applyProtection="1">
      <protection locked="0"/>
    </xf>
    <xf numFmtId="0" fontId="11" fillId="7" borderId="37" xfId="0" applyFont="1" applyFill="1" applyBorder="1" applyProtection="1">
      <protection locked="0"/>
    </xf>
    <xf numFmtId="0" fontId="20" fillId="4" borderId="37" xfId="0" applyFont="1" applyFill="1" applyBorder="1" applyProtection="1">
      <protection locked="0"/>
    </xf>
    <xf numFmtId="0" fontId="20" fillId="3" borderId="37" xfId="0" applyFont="1" applyFill="1" applyBorder="1" applyProtection="1"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20" fillId="3" borderId="39" xfId="0" applyFont="1" applyFill="1" applyBorder="1" applyProtection="1">
      <protection locked="0"/>
    </xf>
    <xf numFmtId="0" fontId="11" fillId="7" borderId="39" xfId="0" applyFont="1" applyFill="1" applyBorder="1" applyProtection="1">
      <protection locked="0"/>
    </xf>
    <xf numFmtId="0" fontId="11" fillId="4" borderId="47" xfId="0" applyFont="1" applyFill="1" applyBorder="1" applyProtection="1">
      <protection locked="0"/>
    </xf>
    <xf numFmtId="0" fontId="11" fillId="4" borderId="37" xfId="0" applyFont="1" applyFill="1" applyBorder="1" applyProtection="1">
      <protection locked="0"/>
    </xf>
    <xf numFmtId="0" fontId="11" fillId="4" borderId="39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0" fillId="0" borderId="0" xfId="0" applyFont="1" applyAlignment="1" applyProtection="1">
      <alignment wrapText="1"/>
      <protection locked="0"/>
    </xf>
    <xf numFmtId="0" fontId="27" fillId="0" borderId="0" xfId="0" applyFont="1" applyAlignment="1" applyProtection="1">
      <protection locked="0"/>
    </xf>
    <xf numFmtId="0" fontId="28" fillId="0" borderId="0" xfId="0" applyFont="1" applyAlignment="1" applyProtection="1">
      <protection locked="0"/>
    </xf>
    <xf numFmtId="0" fontId="18" fillId="4" borderId="0" xfId="0" applyFont="1" applyFill="1" applyBorder="1" applyAlignment="1" applyProtection="1">
      <alignment wrapText="1"/>
      <protection locked="0"/>
    </xf>
    <xf numFmtId="0" fontId="12" fillId="4" borderId="0" xfId="0" applyFont="1" applyFill="1" applyBorder="1" applyAlignment="1" applyProtection="1">
      <alignment horizontal="center"/>
      <protection locked="0"/>
    </xf>
    <xf numFmtId="0" fontId="14" fillId="6" borderId="0" xfId="0" applyFont="1" applyFill="1" applyBorder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24" fillId="0" borderId="0" xfId="0" applyFont="1" applyAlignment="1" applyProtection="1">
      <protection locked="0"/>
    </xf>
    <xf numFmtId="0" fontId="25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8" fillId="14" borderId="47" xfId="0" applyFont="1" applyFill="1" applyBorder="1" applyAlignment="1" applyProtection="1"/>
    <xf numFmtId="0" fontId="28" fillId="17" borderId="47" xfId="0" applyFont="1" applyFill="1" applyBorder="1" applyProtection="1"/>
    <xf numFmtId="0" fontId="28" fillId="14" borderId="47" xfId="0" applyFont="1" applyFill="1" applyBorder="1" applyProtection="1"/>
    <xf numFmtId="0" fontId="27" fillId="15" borderId="47" xfId="0" applyFont="1" applyFill="1" applyBorder="1" applyProtection="1"/>
    <xf numFmtId="0" fontId="27" fillId="15" borderId="37" xfId="0" applyFont="1" applyFill="1" applyBorder="1" applyProtection="1"/>
    <xf numFmtId="0" fontId="28" fillId="4" borderId="47" xfId="0" applyFont="1" applyFill="1" applyBorder="1" applyAlignment="1" applyProtection="1"/>
    <xf numFmtId="0" fontId="28" fillId="4" borderId="47" xfId="0" applyFont="1" applyFill="1" applyBorder="1" applyProtection="1"/>
    <xf numFmtId="0" fontId="27" fillId="12" borderId="37" xfId="0" applyFont="1" applyFill="1" applyBorder="1" applyProtection="1"/>
    <xf numFmtId="0" fontId="27" fillId="12" borderId="39" xfId="0" applyFont="1" applyFill="1" applyBorder="1" applyProtection="1"/>
    <xf numFmtId="0" fontId="29" fillId="14" borderId="41" xfId="0" applyFont="1" applyFill="1" applyBorder="1" applyAlignment="1" applyProtection="1">
      <alignment vertical="center"/>
    </xf>
    <xf numFmtId="0" fontId="29" fillId="14" borderId="42" xfId="0" applyFont="1" applyFill="1" applyBorder="1" applyAlignment="1" applyProtection="1">
      <alignment vertical="center"/>
    </xf>
    <xf numFmtId="0" fontId="27" fillId="13" borderId="37" xfId="0" applyFont="1" applyFill="1" applyBorder="1" applyProtection="1"/>
    <xf numFmtId="0" fontId="27" fillId="20" borderId="37" xfId="0" applyFont="1" applyFill="1" applyBorder="1" applyProtection="1"/>
    <xf numFmtId="0" fontId="27" fillId="4" borderId="37" xfId="0" applyFont="1" applyFill="1" applyBorder="1" applyProtection="1"/>
    <xf numFmtId="0" fontId="27" fillId="20" borderId="39" xfId="0" applyFont="1" applyFill="1" applyBorder="1" applyProtection="1"/>
    <xf numFmtId="0" fontId="11" fillId="20" borderId="37" xfId="0" applyFont="1" applyFill="1" applyBorder="1" applyProtection="1"/>
    <xf numFmtId="0" fontId="11" fillId="21" borderId="37" xfId="0" applyFont="1" applyFill="1" applyBorder="1" applyProtection="1"/>
    <xf numFmtId="0" fontId="11" fillId="20" borderId="39" xfId="0" applyFont="1" applyFill="1" applyBorder="1" applyProtection="1"/>
    <xf numFmtId="0" fontId="38" fillId="37" borderId="38" xfId="0" applyFont="1" applyFill="1" applyBorder="1" applyAlignment="1">
      <alignment horizontal="center" vertical="center"/>
    </xf>
    <xf numFmtId="0" fontId="39" fillId="0" borderId="38" xfId="0" applyFont="1" applyBorder="1"/>
    <xf numFmtId="0" fontId="39" fillId="0" borderId="38" xfId="0" applyFont="1" applyFill="1" applyBorder="1"/>
    <xf numFmtId="0" fontId="39" fillId="0" borderId="0" xfId="0" applyFont="1" applyFill="1" applyBorder="1"/>
    <xf numFmtId="0" fontId="40" fillId="12" borderId="0" xfId="0" applyFont="1" applyFill="1" applyBorder="1" applyAlignment="1"/>
    <xf numFmtId="0" fontId="5" fillId="8" borderId="27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68" xfId="0" applyFont="1" applyFill="1" applyBorder="1" applyAlignment="1">
      <alignment horizontal="center" vertical="center"/>
    </xf>
    <xf numFmtId="0" fontId="5" fillId="8" borderId="5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0" fillId="0" borderId="72" xfId="0" applyBorder="1"/>
    <xf numFmtId="0" fontId="0" fillId="0" borderId="73" xfId="0" applyBorder="1"/>
    <xf numFmtId="0" fontId="5" fillId="25" borderId="28" xfId="0" applyFont="1" applyFill="1" applyBorder="1" applyAlignment="1">
      <alignment horizontal="center" vertical="center"/>
    </xf>
    <xf numFmtId="0" fontId="5" fillId="25" borderId="29" xfId="0" applyFont="1" applyFill="1" applyBorder="1" applyAlignment="1">
      <alignment horizontal="center" vertical="center"/>
    </xf>
    <xf numFmtId="0" fontId="0" fillId="0" borderId="84" xfId="0" applyBorder="1"/>
    <xf numFmtId="0" fontId="0" fillId="0" borderId="85" xfId="0" applyBorder="1"/>
    <xf numFmtId="0" fontId="0" fillId="0" borderId="86" xfId="0" applyBorder="1"/>
    <xf numFmtId="0" fontId="0" fillId="0" borderId="87" xfId="0" applyBorder="1"/>
    <xf numFmtId="0" fontId="0" fillId="0" borderId="88" xfId="0" applyBorder="1"/>
    <xf numFmtId="0" fontId="0" fillId="0" borderId="89" xfId="0" applyBorder="1"/>
    <xf numFmtId="0" fontId="0" fillId="0" borderId="90" xfId="0" applyBorder="1"/>
    <xf numFmtId="0" fontId="14" fillId="4" borderId="47" xfId="0" applyFont="1" applyFill="1" applyBorder="1" applyProtection="1"/>
    <xf numFmtId="0" fontId="14" fillId="3" borderId="47" xfId="0" applyFont="1" applyFill="1" applyBorder="1" applyAlignment="1" applyProtection="1">
      <alignment horizontal="center" wrapText="1"/>
    </xf>
    <xf numFmtId="0" fontId="11" fillId="4" borderId="48" xfId="0" applyFont="1" applyFill="1" applyBorder="1" applyProtection="1"/>
    <xf numFmtId="0" fontId="14" fillId="3" borderId="37" xfId="0" applyFont="1" applyFill="1" applyBorder="1" applyAlignment="1" applyProtection="1">
      <alignment horizontal="center" wrapText="1"/>
    </xf>
    <xf numFmtId="0" fontId="18" fillId="4" borderId="38" xfId="0" applyFont="1" applyFill="1" applyBorder="1" applyAlignment="1" applyProtection="1">
      <alignment vertical="center"/>
    </xf>
    <xf numFmtId="0" fontId="15" fillId="4" borderId="38" xfId="0" applyFont="1" applyFill="1" applyBorder="1" applyAlignment="1" applyProtection="1">
      <alignment vertical="center"/>
    </xf>
    <xf numFmtId="0" fontId="27" fillId="28" borderId="47" xfId="0" applyFont="1" applyFill="1" applyBorder="1" applyProtection="1"/>
    <xf numFmtId="0" fontId="28" fillId="17" borderId="37" xfId="0" applyFont="1" applyFill="1" applyBorder="1" applyProtection="1"/>
    <xf numFmtId="0" fontId="27" fillId="28" borderId="37" xfId="0" applyFont="1" applyFill="1" applyBorder="1" applyProtection="1"/>
    <xf numFmtId="0" fontId="28" fillId="17" borderId="39" xfId="0" applyFont="1" applyFill="1" applyBorder="1" applyProtection="1"/>
    <xf numFmtId="0" fontId="27" fillId="28" borderId="39" xfId="0" applyFont="1" applyFill="1" applyBorder="1" applyProtection="1"/>
    <xf numFmtId="0" fontId="29" fillId="17" borderId="41" xfId="0" applyFont="1" applyFill="1" applyBorder="1" applyAlignment="1" applyProtection="1">
      <alignment vertical="center"/>
    </xf>
    <xf numFmtId="0" fontId="29" fillId="33" borderId="41" xfId="0" applyFont="1" applyFill="1" applyBorder="1" applyAlignment="1" applyProtection="1">
      <alignment vertical="center"/>
    </xf>
    <xf numFmtId="0" fontId="28" fillId="14" borderId="37" xfId="0" applyFont="1" applyFill="1" applyBorder="1" applyAlignment="1" applyProtection="1"/>
    <xf numFmtId="0" fontId="28" fillId="14" borderId="37" xfId="0" applyFont="1" applyFill="1" applyBorder="1" applyProtection="1"/>
    <xf numFmtId="0" fontId="28" fillId="4" borderId="37" xfId="0" applyFont="1" applyFill="1" applyBorder="1" applyAlignment="1" applyProtection="1"/>
    <xf numFmtId="0" fontId="28" fillId="4" borderId="37" xfId="0" applyFont="1" applyFill="1" applyBorder="1" applyProtection="1"/>
    <xf numFmtId="0" fontId="28" fillId="16" borderId="47" xfId="0" applyFont="1" applyFill="1" applyBorder="1" applyAlignment="1" applyProtection="1">
      <alignment horizontal="center" wrapText="1"/>
    </xf>
    <xf numFmtId="0" fontId="27" fillId="14" borderId="48" xfId="0" applyFont="1" applyFill="1" applyBorder="1" applyProtection="1"/>
    <xf numFmtId="0" fontId="28" fillId="16" borderId="37" xfId="0" applyFont="1" applyFill="1" applyBorder="1" applyAlignment="1" applyProtection="1">
      <alignment horizontal="center" wrapText="1"/>
    </xf>
    <xf numFmtId="0" fontId="28" fillId="20" borderId="37" xfId="0" applyFont="1" applyFill="1" applyBorder="1" applyAlignment="1" applyProtection="1">
      <alignment horizontal="center" wrapText="1"/>
    </xf>
    <xf numFmtId="0" fontId="27" fillId="4" borderId="48" xfId="0" applyFont="1" applyFill="1" applyBorder="1" applyProtection="1"/>
    <xf numFmtId="0" fontId="29" fillId="14" borderId="38" xfId="0" applyFont="1" applyFill="1" applyBorder="1" applyAlignment="1" applyProtection="1">
      <alignment vertical="center"/>
    </xf>
    <xf numFmtId="0" fontId="33" fillId="14" borderId="38" xfId="0" applyFont="1" applyFill="1" applyBorder="1" applyAlignment="1" applyProtection="1">
      <alignment vertical="center"/>
    </xf>
    <xf numFmtId="0" fontId="28" fillId="4" borderId="39" xfId="0" applyFont="1" applyFill="1" applyBorder="1" applyProtection="1"/>
    <xf numFmtId="0" fontId="27" fillId="14" borderId="47" xfId="0" applyFont="1" applyFill="1" applyBorder="1" applyProtection="1"/>
    <xf numFmtId="0" fontId="27" fillId="14" borderId="37" xfId="0" applyFont="1" applyFill="1" applyBorder="1" applyProtection="1"/>
    <xf numFmtId="0" fontId="27" fillId="4" borderId="39" xfId="0" applyFont="1" applyFill="1" applyBorder="1" applyProtection="1"/>
    <xf numFmtId="0" fontId="40" fillId="9" borderId="52" xfId="0" applyFont="1" applyFill="1" applyBorder="1" applyAlignment="1">
      <alignment horizontal="center"/>
    </xf>
    <xf numFmtId="0" fontId="40" fillId="9" borderId="30" xfId="0" applyFont="1" applyFill="1" applyBorder="1" applyAlignment="1">
      <alignment horizontal="center"/>
    </xf>
    <xf numFmtId="0" fontId="40" fillId="9" borderId="53" xfId="0" applyFont="1" applyFill="1" applyBorder="1" applyAlignment="1">
      <alignment horizontal="center"/>
    </xf>
    <xf numFmtId="0" fontId="41" fillId="9" borderId="54" xfId="0" applyFont="1" applyFill="1" applyBorder="1" applyAlignment="1">
      <alignment horizontal="center"/>
    </xf>
    <xf numFmtId="0" fontId="41" fillId="9" borderId="28" xfId="0" applyFont="1" applyFill="1" applyBorder="1" applyAlignment="1">
      <alignment horizontal="center"/>
    </xf>
    <xf numFmtId="0" fontId="41" fillId="9" borderId="36" xfId="0" applyFont="1" applyFill="1" applyBorder="1" applyAlignment="1">
      <alignment horizontal="center"/>
    </xf>
    <xf numFmtId="0" fontId="5" fillId="25" borderId="67" xfId="0" applyFont="1" applyFill="1" applyBorder="1" applyAlignment="1">
      <alignment horizontal="center" vertical="center" wrapText="1"/>
    </xf>
    <xf numFmtId="0" fontId="5" fillId="25" borderId="57" xfId="0" applyFont="1" applyFill="1" applyBorder="1" applyAlignment="1">
      <alignment horizontal="center" vertical="center" wrapText="1"/>
    </xf>
    <xf numFmtId="0" fontId="37" fillId="9" borderId="74" xfId="0" applyFont="1" applyFill="1" applyBorder="1" applyAlignment="1">
      <alignment horizontal="center"/>
    </xf>
    <xf numFmtId="0" fontId="37" fillId="9" borderId="75" xfId="0" applyFont="1" applyFill="1" applyBorder="1" applyAlignment="1">
      <alignment horizontal="center"/>
    </xf>
    <xf numFmtId="0" fontId="37" fillId="9" borderId="76" xfId="0" applyFont="1" applyFill="1" applyBorder="1" applyAlignment="1">
      <alignment horizontal="center"/>
    </xf>
    <xf numFmtId="0" fontId="5" fillId="25" borderId="77" xfId="0" applyFont="1" applyFill="1" applyBorder="1" applyAlignment="1">
      <alignment horizontal="center" vertical="center"/>
    </xf>
    <xf numFmtId="0" fontId="5" fillId="25" borderId="78" xfId="0" applyFont="1" applyFill="1" applyBorder="1" applyAlignment="1">
      <alignment horizontal="center" vertical="center"/>
    </xf>
    <xf numFmtId="0" fontId="5" fillId="25" borderId="79" xfId="0" applyFont="1" applyFill="1" applyBorder="1" applyAlignment="1">
      <alignment horizontal="center" vertical="center"/>
    </xf>
    <xf numFmtId="0" fontId="5" fillId="25" borderId="54" xfId="0" applyFont="1" applyFill="1" applyBorder="1" applyAlignment="1">
      <alignment horizontal="center" vertical="center"/>
    </xf>
    <xf numFmtId="0" fontId="5" fillId="25" borderId="28" xfId="0" applyFont="1" applyFill="1" applyBorder="1" applyAlignment="1">
      <alignment horizontal="center" vertical="center"/>
    </xf>
    <xf numFmtId="0" fontId="5" fillId="25" borderId="36" xfId="0" applyFont="1" applyFill="1" applyBorder="1" applyAlignment="1">
      <alignment horizontal="center" vertical="center"/>
    </xf>
    <xf numFmtId="0" fontId="5" fillId="25" borderId="80" xfId="0" applyFont="1" applyFill="1" applyBorder="1" applyAlignment="1">
      <alignment horizontal="center" vertical="center"/>
    </xf>
    <xf numFmtId="0" fontId="5" fillId="25" borderId="83" xfId="0" applyFont="1" applyFill="1" applyBorder="1" applyAlignment="1">
      <alignment horizontal="center" vertical="center"/>
    </xf>
    <xf numFmtId="0" fontId="5" fillId="25" borderId="81" xfId="0" applyFont="1" applyFill="1" applyBorder="1" applyAlignment="1">
      <alignment horizontal="center" vertical="center"/>
    </xf>
    <xf numFmtId="0" fontId="5" fillId="25" borderId="82" xfId="0" applyFont="1" applyFill="1" applyBorder="1" applyAlignment="1">
      <alignment horizontal="center" vertical="center"/>
    </xf>
    <xf numFmtId="0" fontId="5" fillId="25" borderId="80" xfId="0" applyFont="1" applyFill="1" applyBorder="1" applyAlignment="1">
      <alignment horizontal="center" vertical="center" wrapText="1"/>
    </xf>
    <xf numFmtId="0" fontId="5" fillId="25" borderId="8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 applyProtection="1">
      <alignment horizontal="center" vertical="center"/>
      <protection locked="0"/>
    </xf>
    <xf numFmtId="0" fontId="17" fillId="0" borderId="45" xfId="0" applyFont="1" applyBorder="1" applyProtection="1">
      <protection locked="0"/>
    </xf>
    <xf numFmtId="0" fontId="17" fillId="0" borderId="46" xfId="0" applyFont="1" applyBorder="1" applyProtection="1">
      <protection locked="0"/>
    </xf>
    <xf numFmtId="0" fontId="16" fillId="9" borderId="8" xfId="0" applyFont="1" applyFill="1" applyBorder="1" applyAlignment="1" applyProtection="1">
      <alignment horizontal="center"/>
      <protection locked="0"/>
    </xf>
    <xf numFmtId="0" fontId="16" fillId="9" borderId="9" xfId="0" applyFont="1" applyFill="1" applyBorder="1" applyAlignment="1" applyProtection="1">
      <alignment horizontal="center"/>
      <protection locked="0"/>
    </xf>
    <xf numFmtId="0" fontId="16" fillId="9" borderId="10" xfId="0" applyFont="1" applyFill="1" applyBorder="1" applyAlignment="1" applyProtection="1">
      <alignment horizontal="center"/>
      <protection locked="0"/>
    </xf>
    <xf numFmtId="0" fontId="11" fillId="2" borderId="58" xfId="0" applyFont="1" applyFill="1" applyBorder="1" applyAlignment="1" applyProtection="1">
      <alignment horizontal="center" vertical="center"/>
      <protection locked="0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11" fillId="2" borderId="60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35" fillId="3" borderId="4" xfId="0" applyFont="1" applyFill="1" applyBorder="1" applyAlignment="1" applyProtection="1">
      <alignment horizontal="center" vertical="center" wrapText="1"/>
      <protection locked="0"/>
    </xf>
    <xf numFmtId="0" fontId="35" fillId="3" borderId="5" xfId="0" applyFont="1" applyFill="1" applyBorder="1" applyAlignment="1" applyProtection="1">
      <alignment horizontal="center" vertical="center" wrapText="1"/>
      <protection locked="0"/>
    </xf>
    <xf numFmtId="0" fontId="35" fillId="3" borderId="6" xfId="0" applyFont="1" applyFill="1" applyBorder="1" applyAlignment="1" applyProtection="1">
      <alignment horizontal="center" vertical="center" wrapText="1"/>
      <protection locked="0"/>
    </xf>
    <xf numFmtId="0" fontId="27" fillId="30" borderId="44" xfId="0" applyFont="1" applyFill="1" applyBorder="1" applyAlignment="1" applyProtection="1">
      <alignment horizontal="center" vertical="center"/>
      <protection locked="0"/>
    </xf>
    <xf numFmtId="0" fontId="34" fillId="15" borderId="45" xfId="0" applyFont="1" applyFill="1" applyBorder="1" applyProtection="1">
      <protection locked="0"/>
    </xf>
    <xf numFmtId="0" fontId="34" fillId="15" borderId="46" xfId="0" applyFont="1" applyFill="1" applyBorder="1" applyProtection="1">
      <protection locked="0"/>
    </xf>
    <xf numFmtId="0" fontId="26" fillId="18" borderId="8" xfId="0" applyFont="1" applyFill="1" applyBorder="1" applyAlignment="1" applyProtection="1">
      <alignment horizontal="center"/>
      <protection locked="0"/>
    </xf>
    <xf numFmtId="0" fontId="26" fillId="18" borderId="9" xfId="0" applyFont="1" applyFill="1" applyBorder="1" applyAlignment="1" applyProtection="1">
      <alignment horizontal="center"/>
      <protection locked="0"/>
    </xf>
    <xf numFmtId="0" fontId="26" fillId="18" borderId="10" xfId="0" applyFont="1" applyFill="1" applyBorder="1" applyAlignment="1" applyProtection="1">
      <alignment horizontal="center"/>
      <protection locked="0"/>
    </xf>
    <xf numFmtId="0" fontId="26" fillId="18" borderId="54" xfId="0" applyFont="1" applyFill="1" applyBorder="1" applyAlignment="1" applyProtection="1">
      <alignment horizontal="center"/>
      <protection locked="0"/>
    </xf>
    <xf numFmtId="0" fontId="26" fillId="18" borderId="28" xfId="0" applyFont="1" applyFill="1" applyBorder="1" applyAlignment="1" applyProtection="1">
      <alignment horizontal="center"/>
      <protection locked="0"/>
    </xf>
    <xf numFmtId="0" fontId="26" fillId="18" borderId="36" xfId="0" applyFont="1" applyFill="1" applyBorder="1" applyAlignment="1" applyProtection="1">
      <alignment horizontal="center"/>
      <protection locked="0"/>
    </xf>
    <xf numFmtId="0" fontId="26" fillId="32" borderId="65" xfId="0" applyFont="1" applyFill="1" applyBorder="1" applyAlignment="1" applyProtection="1">
      <alignment horizontal="center" vertical="center"/>
      <protection locked="0"/>
    </xf>
    <xf numFmtId="0" fontId="26" fillId="32" borderId="1" xfId="0" applyFont="1" applyFill="1" applyBorder="1" applyAlignment="1" applyProtection="1">
      <alignment horizontal="center" vertical="center"/>
      <protection locked="0"/>
    </xf>
    <xf numFmtId="0" fontId="26" fillId="32" borderId="66" xfId="0" applyFont="1" applyFill="1" applyBorder="1" applyAlignment="1" applyProtection="1">
      <alignment horizontal="center" vertical="center"/>
      <protection locked="0"/>
    </xf>
    <xf numFmtId="0" fontId="27" fillId="30" borderId="62" xfId="0" applyFont="1" applyFill="1" applyBorder="1" applyAlignment="1" applyProtection="1">
      <alignment horizontal="center" vertical="center"/>
      <protection locked="0"/>
    </xf>
    <xf numFmtId="0" fontId="27" fillId="30" borderId="63" xfId="0" applyFont="1" applyFill="1" applyBorder="1" applyAlignment="1" applyProtection="1">
      <alignment horizontal="center" vertical="center"/>
      <protection locked="0"/>
    </xf>
    <xf numFmtId="0" fontId="27" fillId="30" borderId="64" xfId="0" applyFont="1" applyFill="1" applyBorder="1" applyAlignment="1" applyProtection="1">
      <alignment horizontal="center" vertical="center"/>
      <protection locked="0"/>
    </xf>
    <xf numFmtId="0" fontId="27" fillId="30" borderId="58" xfId="0" applyFont="1" applyFill="1" applyBorder="1" applyAlignment="1" applyProtection="1">
      <alignment horizontal="center" vertical="center"/>
      <protection locked="0"/>
    </xf>
    <xf numFmtId="0" fontId="27" fillId="30" borderId="59" xfId="0" applyFont="1" applyFill="1" applyBorder="1" applyAlignment="1" applyProtection="1">
      <alignment horizontal="center" vertical="center"/>
      <protection locked="0"/>
    </xf>
    <xf numFmtId="0" fontId="27" fillId="30" borderId="60" xfId="0" applyFont="1" applyFill="1" applyBorder="1" applyAlignment="1" applyProtection="1">
      <alignment horizontal="center" vertical="center"/>
      <protection locked="0"/>
    </xf>
    <xf numFmtId="0" fontId="9" fillId="25" borderId="52" xfId="0" applyFont="1" applyFill="1" applyBorder="1" applyAlignment="1">
      <alignment horizontal="center" wrapText="1"/>
    </xf>
    <xf numFmtId="0" fontId="9" fillId="25" borderId="30" xfId="0" applyFont="1" applyFill="1" applyBorder="1" applyAlignment="1">
      <alignment horizontal="center" wrapText="1"/>
    </xf>
    <xf numFmtId="0" fontId="9" fillId="25" borderId="53" xfId="0" applyFont="1" applyFill="1" applyBorder="1" applyAlignment="1">
      <alignment horizontal="center" wrapText="1"/>
    </xf>
    <xf numFmtId="0" fontId="9" fillId="8" borderId="49" xfId="0" applyFont="1" applyFill="1" applyBorder="1" applyAlignment="1">
      <alignment horizontal="center"/>
    </xf>
    <xf numFmtId="0" fontId="9" fillId="8" borderId="50" xfId="0" applyFont="1" applyFill="1" applyBorder="1" applyAlignment="1">
      <alignment horizontal="center"/>
    </xf>
    <xf numFmtId="0" fontId="9" fillId="8" borderId="51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9" fillId="8" borderId="11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/>
    </xf>
    <xf numFmtId="0" fontId="9" fillId="8" borderId="13" xfId="0" applyFont="1" applyFill="1" applyBorder="1" applyAlignment="1">
      <alignment horizontal="center"/>
    </xf>
    <xf numFmtId="0" fontId="2" fillId="8" borderId="33" xfId="0" applyFont="1" applyFill="1" applyBorder="1" applyAlignment="1">
      <alignment horizontal="center"/>
    </xf>
    <xf numFmtId="0" fontId="2" fillId="8" borderId="34" xfId="0" applyFont="1" applyFill="1" applyBorder="1" applyAlignment="1">
      <alignment horizontal="center"/>
    </xf>
    <xf numFmtId="0" fontId="2" fillId="8" borderId="35" xfId="0" applyFont="1" applyFill="1" applyBorder="1" applyAlignment="1">
      <alignment horizontal="center"/>
    </xf>
    <xf numFmtId="0" fontId="7" fillId="25" borderId="54" xfId="0" applyFont="1" applyFill="1" applyBorder="1" applyAlignment="1">
      <alignment horizontal="center"/>
    </xf>
    <xf numFmtId="0" fontId="7" fillId="25" borderId="28" xfId="0" applyFont="1" applyFill="1" applyBorder="1" applyAlignment="1">
      <alignment horizontal="center"/>
    </xf>
    <xf numFmtId="0" fontId="7" fillId="25" borderId="36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25" borderId="52" xfId="0" applyFont="1" applyFill="1" applyBorder="1" applyAlignment="1">
      <alignment horizontal="center" wrapText="1"/>
    </xf>
    <xf numFmtId="0" fontId="2" fillId="25" borderId="30" xfId="0" applyFont="1" applyFill="1" applyBorder="1" applyAlignment="1">
      <alignment horizontal="center" wrapText="1"/>
    </xf>
    <xf numFmtId="0" fontId="2" fillId="25" borderId="53" xfId="0" applyFont="1" applyFill="1" applyBorder="1" applyAlignment="1">
      <alignment horizontal="center" wrapText="1"/>
    </xf>
    <xf numFmtId="0" fontId="5" fillId="25" borderId="54" xfId="0" applyFont="1" applyFill="1" applyBorder="1" applyAlignment="1">
      <alignment horizontal="center"/>
    </xf>
    <xf numFmtId="0" fontId="5" fillId="25" borderId="28" xfId="0" applyFont="1" applyFill="1" applyBorder="1" applyAlignment="1">
      <alignment horizontal="center"/>
    </xf>
    <xf numFmtId="0" fontId="5" fillId="25" borderId="36" xfId="0" applyFont="1" applyFill="1" applyBorder="1" applyAlignment="1">
      <alignment horizontal="center"/>
    </xf>
    <xf numFmtId="0" fontId="5" fillId="25" borderId="0" xfId="0" applyFont="1" applyFill="1" applyAlignment="1">
      <alignment horizontal="center"/>
    </xf>
    <xf numFmtId="0" fontId="11" fillId="34" borderId="44" xfId="0" applyFont="1" applyFill="1" applyBorder="1" applyAlignment="1">
      <alignment horizontal="center" vertical="center"/>
    </xf>
    <xf numFmtId="0" fontId="17" fillId="26" borderId="45" xfId="0" applyFont="1" applyFill="1" applyBorder="1"/>
    <xf numFmtId="0" fontId="17" fillId="26" borderId="46" xfId="0" applyFont="1" applyFill="1" applyBorder="1"/>
    <xf numFmtId="0" fontId="36" fillId="28" borderId="0" xfId="0" applyFont="1" applyFill="1" applyAlignment="1">
      <alignment horizontal="center"/>
    </xf>
    <xf numFmtId="0" fontId="14" fillId="20" borderId="5" xfId="0" applyFont="1" applyFill="1" applyBorder="1" applyAlignment="1">
      <alignment horizontal="center" vertical="center" wrapText="1"/>
    </xf>
    <xf numFmtId="0" fontId="14" fillId="20" borderId="6" xfId="0" applyFont="1" applyFill="1" applyBorder="1" applyAlignment="1">
      <alignment horizontal="center" vertical="center" wrapText="1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19" fillId="36" borderId="58" xfId="0" applyFont="1" applyFill="1" applyBorder="1" applyAlignment="1">
      <alignment horizontal="center" vertical="center"/>
    </xf>
    <xf numFmtId="0" fontId="19" fillId="36" borderId="59" xfId="0" applyFont="1" applyFill="1" applyBorder="1" applyAlignment="1">
      <alignment horizontal="center" vertical="center"/>
    </xf>
    <xf numFmtId="0" fontId="19" fillId="36" borderId="60" xfId="0" applyFont="1" applyFill="1" applyBorder="1" applyAlignment="1">
      <alignment horizontal="center" vertical="center"/>
    </xf>
    <xf numFmtId="0" fontId="11" fillId="36" borderId="58" xfId="0" applyFont="1" applyFill="1" applyBorder="1" applyAlignment="1">
      <alignment horizontal="center" vertical="center"/>
    </xf>
    <xf numFmtId="0" fontId="11" fillId="36" borderId="59" xfId="0" applyFont="1" applyFill="1" applyBorder="1" applyAlignment="1">
      <alignment horizontal="center" vertical="center"/>
    </xf>
    <xf numFmtId="0" fontId="11" fillId="36" borderId="60" xfId="0" applyFont="1" applyFill="1" applyBorder="1" applyAlignment="1">
      <alignment horizontal="center" vertical="center"/>
    </xf>
    <xf numFmtId="0" fontId="11" fillId="34" borderId="58" xfId="0" applyFont="1" applyFill="1" applyBorder="1" applyAlignment="1">
      <alignment horizontal="center" vertical="center"/>
    </xf>
    <xf numFmtId="0" fontId="11" fillId="34" borderId="59" xfId="0" applyFont="1" applyFill="1" applyBorder="1" applyAlignment="1">
      <alignment horizontal="center" vertical="center"/>
    </xf>
    <xf numFmtId="0" fontId="11" fillId="34" borderId="6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3E7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O44"/>
  <sheetViews>
    <sheetView workbookViewId="0">
      <selection activeCell="I19" sqref="I19"/>
    </sheetView>
  </sheetViews>
  <sheetFormatPr baseColWidth="10" defaultRowHeight="15" x14ac:dyDescent="0.25"/>
  <cols>
    <col min="2" max="2" width="23.42578125" customWidth="1"/>
    <col min="3" max="3" width="52.42578125" customWidth="1"/>
    <col min="4" max="5" width="28.42578125" customWidth="1"/>
    <col min="6" max="6" width="25.85546875" customWidth="1"/>
  </cols>
  <sheetData>
    <row r="1" spans="2:15" ht="15.75" thickBot="1" x14ac:dyDescent="0.3"/>
    <row r="2" spans="2:15" s="25" customFormat="1" ht="28.5" x14ac:dyDescent="0.45">
      <c r="B2" s="301" t="s">
        <v>265</v>
      </c>
      <c r="C2" s="302"/>
      <c r="D2" s="302"/>
      <c r="E2" s="302"/>
      <c r="F2" s="303"/>
      <c r="G2" s="253"/>
      <c r="H2" s="253"/>
      <c r="I2" s="253"/>
      <c r="J2" s="253"/>
      <c r="K2" s="253"/>
      <c r="L2" s="253"/>
      <c r="M2" s="253"/>
      <c r="N2" s="253"/>
      <c r="O2" s="253"/>
    </row>
    <row r="3" spans="2:15" ht="19.5" thickBot="1" x14ac:dyDescent="0.35">
      <c r="B3" s="304" t="s">
        <v>258</v>
      </c>
      <c r="C3" s="305"/>
      <c r="D3" s="305"/>
      <c r="E3" s="305"/>
      <c r="F3" s="306"/>
    </row>
    <row r="4" spans="2:15" s="258" customFormat="1" ht="15.75" thickBot="1" x14ac:dyDescent="0.3">
      <c r="B4" s="254" t="s">
        <v>243</v>
      </c>
      <c r="C4" s="255" t="s">
        <v>244</v>
      </c>
      <c r="D4" s="255" t="s">
        <v>2</v>
      </c>
      <c r="E4" s="256" t="s">
        <v>259</v>
      </c>
      <c r="F4" s="257" t="s">
        <v>260</v>
      </c>
    </row>
    <row r="5" spans="2:15" x14ac:dyDescent="0.25">
      <c r="B5" s="259"/>
      <c r="C5" s="47"/>
      <c r="D5" s="47"/>
      <c r="E5" s="260"/>
      <c r="F5" s="261"/>
    </row>
    <row r="6" spans="2:15" x14ac:dyDescent="0.25">
      <c r="B6" s="259"/>
      <c r="C6" s="2"/>
      <c r="D6" s="2"/>
      <c r="E6" s="262"/>
      <c r="F6" s="48"/>
    </row>
    <row r="7" spans="2:15" x14ac:dyDescent="0.25">
      <c r="B7" s="259"/>
      <c r="C7" s="2"/>
      <c r="D7" s="2"/>
      <c r="E7" s="262"/>
      <c r="F7" s="48"/>
    </row>
    <row r="8" spans="2:15" x14ac:dyDescent="0.25">
      <c r="B8" s="259"/>
      <c r="C8" s="2"/>
      <c r="D8" s="2"/>
      <c r="E8" s="262"/>
      <c r="F8" s="48"/>
    </row>
    <row r="9" spans="2:15" x14ac:dyDescent="0.25">
      <c r="B9" s="259"/>
      <c r="C9" s="2"/>
      <c r="D9" s="2"/>
      <c r="E9" s="262"/>
      <c r="F9" s="48"/>
    </row>
    <row r="10" spans="2:15" x14ac:dyDescent="0.25">
      <c r="B10" s="259"/>
      <c r="C10" s="2"/>
      <c r="D10" s="2"/>
      <c r="E10" s="262"/>
      <c r="F10" s="48"/>
    </row>
    <row r="11" spans="2:15" x14ac:dyDescent="0.25">
      <c r="B11" s="259"/>
      <c r="C11" s="2"/>
      <c r="D11" s="2"/>
      <c r="E11" s="262"/>
      <c r="F11" s="48"/>
    </row>
    <row r="12" spans="2:15" x14ac:dyDescent="0.25">
      <c r="B12" s="259"/>
      <c r="C12" s="2"/>
      <c r="D12" s="2"/>
      <c r="E12" s="262"/>
      <c r="F12" s="48"/>
    </row>
    <row r="13" spans="2:15" x14ac:dyDescent="0.25">
      <c r="B13" s="259"/>
      <c r="C13" s="2"/>
      <c r="D13" s="2"/>
      <c r="E13" s="262"/>
      <c r="F13" s="48"/>
    </row>
    <row r="14" spans="2:15" x14ac:dyDescent="0.25">
      <c r="B14" s="259"/>
      <c r="C14" s="2"/>
      <c r="D14" s="2"/>
      <c r="E14" s="262"/>
      <c r="F14" s="48"/>
    </row>
    <row r="15" spans="2:15" x14ac:dyDescent="0.25">
      <c r="B15" s="259"/>
      <c r="C15" s="2"/>
      <c r="D15" s="2"/>
      <c r="E15" s="262"/>
      <c r="F15" s="48"/>
    </row>
    <row r="16" spans="2:15" x14ac:dyDescent="0.25">
      <c r="B16" s="259"/>
      <c r="C16" s="2"/>
      <c r="D16" s="2"/>
      <c r="E16" s="262"/>
      <c r="F16" s="48"/>
    </row>
    <row r="17" spans="2:6" x14ac:dyDescent="0.25">
      <c r="B17" s="259"/>
      <c r="C17" s="2"/>
      <c r="D17" s="2"/>
      <c r="E17" s="262"/>
      <c r="F17" s="48"/>
    </row>
    <row r="18" spans="2:6" x14ac:dyDescent="0.25">
      <c r="B18" s="259"/>
      <c r="C18" s="2"/>
      <c r="D18" s="2"/>
      <c r="E18" s="262"/>
      <c r="F18" s="48"/>
    </row>
    <row r="19" spans="2:6" x14ac:dyDescent="0.25">
      <c r="B19" s="259"/>
      <c r="C19" s="2"/>
      <c r="D19" s="2"/>
      <c r="E19" s="262"/>
      <c r="F19" s="48"/>
    </row>
    <row r="20" spans="2:6" x14ac:dyDescent="0.25">
      <c r="B20" s="259"/>
      <c r="C20" s="2"/>
      <c r="D20" s="2"/>
      <c r="E20" s="262"/>
      <c r="F20" s="48"/>
    </row>
    <row r="21" spans="2:6" x14ac:dyDescent="0.25">
      <c r="B21" s="259"/>
      <c r="C21" s="2"/>
      <c r="D21" s="2"/>
      <c r="E21" s="262"/>
      <c r="F21" s="48"/>
    </row>
    <row r="22" spans="2:6" x14ac:dyDescent="0.25">
      <c r="B22" s="259"/>
      <c r="C22" s="2"/>
      <c r="D22" s="2"/>
      <c r="E22" s="262"/>
      <c r="F22" s="48"/>
    </row>
    <row r="23" spans="2:6" x14ac:dyDescent="0.25">
      <c r="B23" s="259"/>
      <c r="C23" s="2"/>
      <c r="D23" s="2"/>
      <c r="E23" s="262"/>
      <c r="F23" s="48"/>
    </row>
    <row r="24" spans="2:6" x14ac:dyDescent="0.25">
      <c r="B24" s="259"/>
      <c r="C24" s="2"/>
      <c r="D24" s="2"/>
      <c r="E24" s="262"/>
      <c r="F24" s="48"/>
    </row>
    <row r="25" spans="2:6" x14ac:dyDescent="0.25">
      <c r="B25" s="259"/>
      <c r="C25" s="2"/>
      <c r="D25" s="2"/>
      <c r="E25" s="262"/>
      <c r="F25" s="48"/>
    </row>
    <row r="26" spans="2:6" x14ac:dyDescent="0.25">
      <c r="B26" s="259"/>
      <c r="C26" s="2"/>
      <c r="D26" s="2"/>
      <c r="E26" s="262"/>
      <c r="F26" s="48"/>
    </row>
    <row r="27" spans="2:6" x14ac:dyDescent="0.25">
      <c r="B27" s="259"/>
      <c r="C27" s="2"/>
      <c r="D27" s="2"/>
      <c r="E27" s="262"/>
      <c r="F27" s="48"/>
    </row>
    <row r="28" spans="2:6" x14ac:dyDescent="0.25">
      <c r="B28" s="259"/>
      <c r="C28" s="2"/>
      <c r="D28" s="2"/>
      <c r="E28" s="262"/>
      <c r="F28" s="48"/>
    </row>
    <row r="29" spans="2:6" x14ac:dyDescent="0.25">
      <c r="B29" s="259"/>
      <c r="C29" s="2"/>
      <c r="D29" s="2"/>
      <c r="E29" s="262"/>
      <c r="F29" s="48"/>
    </row>
    <row r="30" spans="2:6" x14ac:dyDescent="0.25">
      <c r="B30" s="259"/>
      <c r="C30" s="2"/>
      <c r="D30" s="2"/>
      <c r="E30" s="262"/>
      <c r="F30" s="48"/>
    </row>
    <row r="31" spans="2:6" x14ac:dyDescent="0.25">
      <c r="B31" s="259"/>
      <c r="C31" s="2"/>
      <c r="D31" s="2"/>
      <c r="E31" s="262"/>
      <c r="F31" s="48"/>
    </row>
    <row r="32" spans="2:6" x14ac:dyDescent="0.25">
      <c r="B32" s="259"/>
      <c r="C32" s="2"/>
      <c r="D32" s="2"/>
      <c r="E32" s="262"/>
      <c r="F32" s="48"/>
    </row>
    <row r="33" spans="2:6" x14ac:dyDescent="0.25">
      <c r="B33" s="259"/>
      <c r="C33" s="2"/>
      <c r="D33" s="2"/>
      <c r="E33" s="262"/>
      <c r="F33" s="48"/>
    </row>
    <row r="34" spans="2:6" x14ac:dyDescent="0.25">
      <c r="B34" s="259"/>
      <c r="C34" s="2"/>
      <c r="D34" s="2"/>
      <c r="E34" s="262"/>
      <c r="F34" s="48"/>
    </row>
    <row r="35" spans="2:6" x14ac:dyDescent="0.25">
      <c r="B35" s="259"/>
      <c r="C35" s="2"/>
      <c r="D35" s="2"/>
      <c r="E35" s="262"/>
      <c r="F35" s="48"/>
    </row>
    <row r="36" spans="2:6" x14ac:dyDescent="0.25">
      <c r="B36" s="259"/>
      <c r="C36" s="2"/>
      <c r="D36" s="2"/>
      <c r="E36" s="262"/>
      <c r="F36" s="48"/>
    </row>
    <row r="37" spans="2:6" x14ac:dyDescent="0.25">
      <c r="B37" s="259"/>
      <c r="C37" s="2"/>
      <c r="D37" s="2"/>
      <c r="E37" s="262"/>
      <c r="F37" s="48"/>
    </row>
    <row r="38" spans="2:6" x14ac:dyDescent="0.25">
      <c r="B38" s="259"/>
      <c r="C38" s="2"/>
      <c r="D38" s="2"/>
      <c r="E38" s="262"/>
      <c r="F38" s="48"/>
    </row>
    <row r="39" spans="2:6" x14ac:dyDescent="0.25">
      <c r="B39" s="259"/>
      <c r="C39" s="2"/>
      <c r="D39" s="2"/>
      <c r="E39" s="262"/>
      <c r="F39" s="48"/>
    </row>
    <row r="40" spans="2:6" x14ac:dyDescent="0.25">
      <c r="B40" s="259"/>
      <c r="C40" s="2"/>
      <c r="D40" s="2"/>
      <c r="E40" s="262"/>
      <c r="F40" s="48"/>
    </row>
    <row r="41" spans="2:6" x14ac:dyDescent="0.25">
      <c r="B41" s="259"/>
      <c r="C41" s="2"/>
      <c r="D41" s="2"/>
      <c r="E41" s="262"/>
      <c r="F41" s="48"/>
    </row>
    <row r="42" spans="2:6" x14ac:dyDescent="0.25">
      <c r="B42" s="259"/>
      <c r="C42" s="2"/>
      <c r="D42" s="2"/>
      <c r="E42" s="262"/>
      <c r="F42" s="48"/>
    </row>
    <row r="43" spans="2:6" x14ac:dyDescent="0.25">
      <c r="B43" s="259"/>
      <c r="C43" s="2"/>
      <c r="D43" s="2"/>
      <c r="E43" s="262"/>
      <c r="F43" s="48"/>
    </row>
    <row r="44" spans="2:6" ht="15.75" thickBot="1" x14ac:dyDescent="0.3">
      <c r="B44" s="272"/>
      <c r="C44" s="19"/>
      <c r="D44" s="19"/>
      <c r="E44" s="263"/>
      <c r="F44" s="49"/>
    </row>
  </sheetData>
  <mergeCells count="2">
    <mergeCell ref="B2:F2"/>
    <mergeCell ref="B3:F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VALIDACIONES!$B$18:$B$19</xm:f>
          </x14:formula1>
          <xm:sqref>B5:B44</xm:sqref>
        </x14:dataValidation>
        <x14:dataValidation type="list" allowBlank="1" showInputMessage="1" showErrorMessage="1">
          <x14:formula1>
            <xm:f>VALIDACIONES!$D$18:$D$26</xm:f>
          </x14:formula1>
          <xm:sqref>C5:C44</xm:sqref>
        </x14:dataValidation>
        <x14:dataValidation type="list" allowBlank="1" showInputMessage="1" showErrorMessage="1">
          <x14:formula1>
            <xm:f>VALIDACIONES!$F$18:$F$57</xm:f>
          </x14:formula1>
          <xm:sqref>D5:D44</xm:sqref>
        </x14:dataValidation>
        <x14:dataValidation type="list" allowBlank="1" showInputMessage="1" showErrorMessage="1">
          <x14:formula1>
            <xm:f>VALIDACIONES!$H$18:$H$97</xm:f>
          </x14:formula1>
          <xm:sqref>F5:F44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O45"/>
  <sheetViews>
    <sheetView workbookViewId="0">
      <selection activeCell="B2" sqref="B2:N2"/>
    </sheetView>
  </sheetViews>
  <sheetFormatPr baseColWidth="10" defaultColWidth="9.140625" defaultRowHeight="15" x14ac:dyDescent="0.25"/>
  <cols>
    <col min="2" max="2" width="7.7109375" customWidth="1"/>
    <col min="3" max="3" width="45.7109375" customWidth="1"/>
    <col min="4" max="4" width="25.7109375" customWidth="1"/>
    <col min="5" max="6" width="12.7109375" customWidth="1"/>
    <col min="7" max="7" width="13" bestFit="1" customWidth="1"/>
    <col min="8" max="8" width="15.7109375" customWidth="1"/>
    <col min="9" max="9" width="7.7109375" customWidth="1"/>
    <col min="10" max="10" width="15.7109375" customWidth="1"/>
    <col min="11" max="11" width="12.85546875" customWidth="1"/>
    <col min="12" max="13" width="12.7109375" customWidth="1"/>
    <col min="14" max="14" width="10.42578125" customWidth="1"/>
  </cols>
  <sheetData>
    <row r="1" spans="2:15" ht="15.75" thickBot="1" x14ac:dyDescent="0.3"/>
    <row r="2" spans="2:15" s="26" customFormat="1" ht="28.5" x14ac:dyDescent="0.45">
      <c r="B2" s="309" t="s">
        <v>264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1"/>
      <c r="O2" s="50"/>
    </row>
    <row r="3" spans="2:15" x14ac:dyDescent="0.25">
      <c r="B3" s="312" t="s">
        <v>98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4"/>
    </row>
    <row r="4" spans="2:15" ht="15.75" thickBot="1" x14ac:dyDescent="0.3">
      <c r="B4" s="315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7"/>
    </row>
    <row r="5" spans="2:15" ht="15.75" thickBot="1" x14ac:dyDescent="0.3">
      <c r="B5" s="318" t="s">
        <v>2</v>
      </c>
      <c r="C5" s="318" t="s">
        <v>86</v>
      </c>
      <c r="D5" s="318" t="s">
        <v>99</v>
      </c>
      <c r="E5" s="320" t="s">
        <v>225</v>
      </c>
      <c r="F5" s="321"/>
      <c r="G5" s="322" t="s">
        <v>89</v>
      </c>
      <c r="H5" s="318" t="s">
        <v>94</v>
      </c>
      <c r="I5" s="318" t="s">
        <v>87</v>
      </c>
      <c r="J5" s="318" t="s">
        <v>88</v>
      </c>
      <c r="K5" s="318" t="s">
        <v>228</v>
      </c>
      <c r="L5" s="320" t="s">
        <v>229</v>
      </c>
      <c r="M5" s="321"/>
      <c r="N5" s="307" t="s">
        <v>261</v>
      </c>
    </row>
    <row r="6" spans="2:15" ht="15.75" thickBot="1" x14ac:dyDescent="0.3">
      <c r="B6" s="319"/>
      <c r="C6" s="319"/>
      <c r="D6" s="319"/>
      <c r="E6" s="264" t="s">
        <v>226</v>
      </c>
      <c r="F6" s="265" t="s">
        <v>227</v>
      </c>
      <c r="G6" s="323"/>
      <c r="H6" s="319"/>
      <c r="I6" s="319"/>
      <c r="J6" s="319"/>
      <c r="K6" s="319"/>
      <c r="L6" s="265" t="s">
        <v>226</v>
      </c>
      <c r="M6" s="264" t="s">
        <v>227</v>
      </c>
      <c r="N6" s="308"/>
    </row>
    <row r="7" spans="2:15" x14ac:dyDescent="0.25">
      <c r="B7" s="266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267">
        <v>0</v>
      </c>
    </row>
    <row r="8" spans="2:15" x14ac:dyDescent="0.25">
      <c r="B8" s="26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269">
        <v>0</v>
      </c>
    </row>
    <row r="9" spans="2:15" x14ac:dyDescent="0.25">
      <c r="B9" s="26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269">
        <v>0</v>
      </c>
    </row>
    <row r="10" spans="2:15" x14ac:dyDescent="0.25">
      <c r="B10" s="26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269">
        <v>0</v>
      </c>
    </row>
    <row r="11" spans="2:15" x14ac:dyDescent="0.25">
      <c r="B11" s="26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269">
        <v>0</v>
      </c>
    </row>
    <row r="12" spans="2:15" x14ac:dyDescent="0.25">
      <c r="B12" s="26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269">
        <v>0</v>
      </c>
    </row>
    <row r="13" spans="2:15" x14ac:dyDescent="0.25">
      <c r="B13" s="26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269">
        <v>0</v>
      </c>
    </row>
    <row r="14" spans="2:15" x14ac:dyDescent="0.25">
      <c r="B14" s="26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269">
        <v>0</v>
      </c>
    </row>
    <row r="15" spans="2:15" x14ac:dyDescent="0.25">
      <c r="B15" s="26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269">
        <v>0</v>
      </c>
    </row>
    <row r="16" spans="2:15" x14ac:dyDescent="0.25">
      <c r="B16" s="26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269">
        <v>0</v>
      </c>
    </row>
    <row r="17" spans="2:14" x14ac:dyDescent="0.25">
      <c r="B17" s="26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269">
        <v>0</v>
      </c>
    </row>
    <row r="18" spans="2:14" x14ac:dyDescent="0.25">
      <c r="B18" s="26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269">
        <v>0</v>
      </c>
    </row>
    <row r="19" spans="2:14" x14ac:dyDescent="0.25">
      <c r="B19" s="26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269">
        <v>0</v>
      </c>
    </row>
    <row r="20" spans="2:14" x14ac:dyDescent="0.25">
      <c r="B20" s="26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269">
        <v>0</v>
      </c>
    </row>
    <row r="21" spans="2:14" x14ac:dyDescent="0.25">
      <c r="B21" s="26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269">
        <v>0</v>
      </c>
    </row>
    <row r="22" spans="2:14" x14ac:dyDescent="0.25">
      <c r="B22" s="26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269">
        <v>0</v>
      </c>
    </row>
    <row r="23" spans="2:14" x14ac:dyDescent="0.25">
      <c r="B23" s="26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269">
        <v>0</v>
      </c>
    </row>
    <row r="24" spans="2:14" x14ac:dyDescent="0.25">
      <c r="B24" s="26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269">
        <v>0</v>
      </c>
    </row>
    <row r="25" spans="2:14" x14ac:dyDescent="0.25">
      <c r="B25" s="26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269">
        <v>0</v>
      </c>
    </row>
    <row r="26" spans="2:14" x14ac:dyDescent="0.25">
      <c r="B26" s="26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269">
        <v>0</v>
      </c>
    </row>
    <row r="27" spans="2:14" x14ac:dyDescent="0.25">
      <c r="B27" s="26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269">
        <v>0</v>
      </c>
    </row>
    <row r="28" spans="2:14" x14ac:dyDescent="0.25">
      <c r="B28" s="26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269">
        <v>0</v>
      </c>
    </row>
    <row r="29" spans="2:14" x14ac:dyDescent="0.25">
      <c r="B29" s="26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269">
        <v>0</v>
      </c>
    </row>
    <row r="30" spans="2:14" x14ac:dyDescent="0.25">
      <c r="B30" s="26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269">
        <v>0</v>
      </c>
    </row>
    <row r="31" spans="2:14" x14ac:dyDescent="0.25">
      <c r="B31" s="26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269">
        <v>0</v>
      </c>
    </row>
    <row r="32" spans="2:14" x14ac:dyDescent="0.25">
      <c r="B32" s="26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269">
        <v>0</v>
      </c>
    </row>
    <row r="33" spans="2:14" x14ac:dyDescent="0.25">
      <c r="B33" s="26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269">
        <v>0</v>
      </c>
    </row>
    <row r="34" spans="2:14" x14ac:dyDescent="0.25">
      <c r="B34" s="26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269">
        <v>0</v>
      </c>
    </row>
    <row r="35" spans="2:14" x14ac:dyDescent="0.25">
      <c r="B35" s="26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269">
        <v>0</v>
      </c>
    </row>
    <row r="36" spans="2:14" x14ac:dyDescent="0.25">
      <c r="B36" s="26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269">
        <v>0</v>
      </c>
    </row>
    <row r="37" spans="2:14" x14ac:dyDescent="0.25">
      <c r="B37" s="26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269">
        <v>0</v>
      </c>
    </row>
    <row r="38" spans="2:14" x14ac:dyDescent="0.25">
      <c r="B38" s="26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269">
        <v>0</v>
      </c>
    </row>
    <row r="39" spans="2:14" x14ac:dyDescent="0.25">
      <c r="B39" s="26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269">
        <v>0</v>
      </c>
    </row>
    <row r="40" spans="2:14" x14ac:dyDescent="0.25">
      <c r="B40" s="26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269">
        <v>0</v>
      </c>
    </row>
    <row r="41" spans="2:14" x14ac:dyDescent="0.25">
      <c r="B41" s="26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269">
        <v>0</v>
      </c>
    </row>
    <row r="42" spans="2:14" x14ac:dyDescent="0.25">
      <c r="B42" s="26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269">
        <v>0</v>
      </c>
    </row>
    <row r="43" spans="2:14" x14ac:dyDescent="0.25">
      <c r="B43" s="26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269">
        <v>0</v>
      </c>
    </row>
    <row r="44" spans="2:14" x14ac:dyDescent="0.25">
      <c r="B44" s="26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269">
        <v>0</v>
      </c>
    </row>
    <row r="45" spans="2:14" ht="15.75" thickBot="1" x14ac:dyDescent="0.3">
      <c r="B45" s="268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1">
        <v>0</v>
      </c>
    </row>
  </sheetData>
  <mergeCells count="13">
    <mergeCell ref="N5:N6"/>
    <mergeCell ref="B2:N2"/>
    <mergeCell ref="B3:N4"/>
    <mergeCell ref="B5:B6"/>
    <mergeCell ref="C5:C6"/>
    <mergeCell ref="D5:D6"/>
    <mergeCell ref="E5:F5"/>
    <mergeCell ref="G5:G6"/>
    <mergeCell ref="H5:H6"/>
    <mergeCell ref="I5:I6"/>
    <mergeCell ref="J5:J6"/>
    <mergeCell ref="K5:K6"/>
    <mergeCell ref="L5:M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VALIDACIONES!$J$4:$J$7</xm:f>
          </x14:formula1>
          <xm:sqref>K7:K45</xm:sqref>
        </x14:dataValidation>
        <x14:dataValidation type="list" allowBlank="1" showInputMessage="1" showErrorMessage="1">
          <x14:formula1>
            <xm:f>VALIDACIONES!$D$4:$D$5</xm:f>
          </x14:formula1>
          <xm:sqref>J7:J45</xm:sqref>
        </x14:dataValidation>
        <x14:dataValidation type="list" allowBlank="1" showInputMessage="1" showErrorMessage="1">
          <x14:formula1>
            <xm:f>VALIDACIONES!$H$4:$H$7</xm:f>
          </x14:formula1>
          <xm:sqref>H7:H45</xm:sqref>
        </x14:dataValidation>
        <x14:dataValidation type="list" allowBlank="1" showInputMessage="1" showErrorMessage="1">
          <x14:formula1>
            <xm:f>VALIDACIONES!$F$4:$F$11</xm:f>
          </x14:formula1>
          <xm:sqref>G7:G45</xm:sqref>
        </x14:dataValidation>
        <x14:dataValidation type="list" allowBlank="1" showInputMessage="1" showErrorMessage="1">
          <x14:formula1>
            <xm:f>VALIDACIONES!$B$4:$B$6</xm:f>
          </x14:formula1>
          <xm:sqref>D7:D45</xm:sqref>
        </x14:dataValidation>
        <x14:dataValidation type="list" allowBlank="1" showInputMessage="1" showErrorMessage="1">
          <x14:formula1>
            <xm:f>VALIDACIONES!$F$18:$F$57</xm:f>
          </x14:formula1>
          <xm:sqref>B7:B45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B3:J97"/>
  <sheetViews>
    <sheetView topLeftCell="A61" workbookViewId="0">
      <selection activeCell="C10" sqref="C10"/>
    </sheetView>
  </sheetViews>
  <sheetFormatPr baseColWidth="10" defaultRowHeight="15" x14ac:dyDescent="0.25"/>
  <cols>
    <col min="2" max="2" width="14.28515625" bestFit="1" customWidth="1"/>
    <col min="4" max="4" width="19.7109375" bestFit="1" customWidth="1"/>
    <col min="6" max="6" width="13" bestFit="1" customWidth="1"/>
    <col min="8" max="8" width="12.7109375" bestFit="1" customWidth="1"/>
    <col min="10" max="11" width="27.42578125" bestFit="1" customWidth="1"/>
  </cols>
  <sheetData>
    <row r="3" spans="2:10" x14ac:dyDescent="0.25">
      <c r="B3" s="249" t="s">
        <v>230</v>
      </c>
      <c r="D3" s="249" t="s">
        <v>88</v>
      </c>
      <c r="F3" s="249" t="s">
        <v>231</v>
      </c>
      <c r="H3" s="249" t="s">
        <v>94</v>
      </c>
      <c r="J3" s="249" t="s">
        <v>228</v>
      </c>
    </row>
    <row r="4" spans="2:10" x14ac:dyDescent="0.25">
      <c r="B4" s="250" t="s">
        <v>232</v>
      </c>
      <c r="D4" s="250" t="s">
        <v>233</v>
      </c>
      <c r="F4" s="102" t="s">
        <v>90</v>
      </c>
      <c r="H4" s="102" t="s">
        <v>95</v>
      </c>
      <c r="J4" s="99" t="s">
        <v>234</v>
      </c>
    </row>
    <row r="5" spans="2:10" x14ac:dyDescent="0.25">
      <c r="B5" s="250" t="s">
        <v>235</v>
      </c>
      <c r="D5" s="250" t="s">
        <v>236</v>
      </c>
      <c r="F5" s="100" t="s">
        <v>91</v>
      </c>
      <c r="H5" s="98" t="s">
        <v>97</v>
      </c>
      <c r="J5" s="99" t="s">
        <v>237</v>
      </c>
    </row>
    <row r="6" spans="2:10" x14ac:dyDescent="0.25">
      <c r="B6" s="251" t="s">
        <v>238</v>
      </c>
      <c r="D6" s="252"/>
      <c r="F6" s="101" t="s">
        <v>92</v>
      </c>
      <c r="H6" s="98" t="s">
        <v>96</v>
      </c>
      <c r="J6" s="99" t="s">
        <v>239</v>
      </c>
    </row>
    <row r="7" spans="2:10" x14ac:dyDescent="0.25">
      <c r="F7" s="98" t="s">
        <v>93</v>
      </c>
      <c r="H7" s="98" t="s">
        <v>223</v>
      </c>
      <c r="J7" s="99" t="s">
        <v>240</v>
      </c>
    </row>
    <row r="8" spans="2:10" x14ac:dyDescent="0.25">
      <c r="F8" s="98" t="s">
        <v>130</v>
      </c>
    </row>
    <row r="9" spans="2:10" x14ac:dyDescent="0.25">
      <c r="F9" s="98" t="s">
        <v>224</v>
      </c>
    </row>
    <row r="10" spans="2:10" x14ac:dyDescent="0.25">
      <c r="F10" s="98" t="s">
        <v>241</v>
      </c>
    </row>
    <row r="11" spans="2:10" x14ac:dyDescent="0.25">
      <c r="F11" s="98" t="s">
        <v>242</v>
      </c>
    </row>
    <row r="17" spans="2:10" x14ac:dyDescent="0.25">
      <c r="B17" s="249" t="s">
        <v>243</v>
      </c>
      <c r="D17" s="249" t="s">
        <v>244</v>
      </c>
      <c r="F17" s="249" t="s">
        <v>2</v>
      </c>
      <c r="H17" s="249" t="s">
        <v>257</v>
      </c>
      <c r="J17" s="249" t="s">
        <v>245</v>
      </c>
    </row>
    <row r="18" spans="2:10" x14ac:dyDescent="0.25">
      <c r="B18" s="250" t="s">
        <v>246</v>
      </c>
      <c r="D18" s="98" t="s">
        <v>248</v>
      </c>
      <c r="F18" s="98">
        <v>1</v>
      </c>
      <c r="H18" s="98">
        <v>1</v>
      </c>
      <c r="J18" s="98">
        <v>1</v>
      </c>
    </row>
    <row r="19" spans="2:10" x14ac:dyDescent="0.25">
      <c r="B19" s="250" t="s">
        <v>247</v>
      </c>
      <c r="D19" s="98" t="s">
        <v>249</v>
      </c>
      <c r="F19" s="98">
        <v>2</v>
      </c>
      <c r="H19" s="98">
        <v>2</v>
      </c>
      <c r="J19" s="98">
        <v>2</v>
      </c>
    </row>
    <row r="20" spans="2:10" x14ac:dyDescent="0.25">
      <c r="D20" s="98" t="s">
        <v>250</v>
      </c>
      <c r="F20" s="98">
        <v>3</v>
      </c>
      <c r="H20" s="98">
        <v>3</v>
      </c>
    </row>
    <row r="21" spans="2:10" x14ac:dyDescent="0.25">
      <c r="D21" s="98" t="s">
        <v>251</v>
      </c>
      <c r="F21" s="98">
        <v>4</v>
      </c>
      <c r="H21" s="98">
        <v>4</v>
      </c>
    </row>
    <row r="22" spans="2:10" x14ac:dyDescent="0.25">
      <c r="D22" s="98" t="s">
        <v>252</v>
      </c>
      <c r="F22" s="98">
        <v>5</v>
      </c>
      <c r="H22" s="98">
        <v>5</v>
      </c>
    </row>
    <row r="23" spans="2:10" x14ac:dyDescent="0.25">
      <c r="D23" s="98" t="s">
        <v>253</v>
      </c>
      <c r="F23" s="98">
        <v>6</v>
      </c>
      <c r="H23" s="98">
        <v>6</v>
      </c>
    </row>
    <row r="24" spans="2:10" x14ac:dyDescent="0.25">
      <c r="D24" s="98" t="s">
        <v>254</v>
      </c>
      <c r="F24" s="98">
        <v>7</v>
      </c>
      <c r="H24" s="98">
        <v>7</v>
      </c>
    </row>
    <row r="25" spans="2:10" x14ac:dyDescent="0.25">
      <c r="D25" s="98" t="s">
        <v>255</v>
      </c>
      <c r="F25" s="98">
        <v>8</v>
      </c>
      <c r="H25" s="98">
        <v>8</v>
      </c>
    </row>
    <row r="26" spans="2:10" x14ac:dyDescent="0.25">
      <c r="D26" s="98" t="s">
        <v>256</v>
      </c>
      <c r="F26" s="98">
        <v>9</v>
      </c>
      <c r="H26" s="98">
        <v>9</v>
      </c>
    </row>
    <row r="27" spans="2:10" x14ac:dyDescent="0.25">
      <c r="F27" s="98">
        <v>10</v>
      </c>
      <c r="H27" s="98">
        <v>10</v>
      </c>
    </row>
    <row r="28" spans="2:10" x14ac:dyDescent="0.25">
      <c r="F28" s="98">
        <v>11</v>
      </c>
      <c r="H28" s="98">
        <v>11</v>
      </c>
    </row>
    <row r="29" spans="2:10" x14ac:dyDescent="0.25">
      <c r="F29" s="98">
        <v>12</v>
      </c>
      <c r="H29" s="98">
        <v>12</v>
      </c>
    </row>
    <row r="30" spans="2:10" x14ac:dyDescent="0.25">
      <c r="F30" s="98">
        <v>13</v>
      </c>
      <c r="H30" s="98">
        <v>13</v>
      </c>
    </row>
    <row r="31" spans="2:10" x14ac:dyDescent="0.25">
      <c r="F31" s="98">
        <v>14</v>
      </c>
      <c r="H31" s="98">
        <v>14</v>
      </c>
    </row>
    <row r="32" spans="2:10" x14ac:dyDescent="0.25">
      <c r="F32" s="98">
        <v>15</v>
      </c>
      <c r="H32" s="98">
        <v>15</v>
      </c>
    </row>
    <row r="33" spans="6:8" x14ac:dyDescent="0.25">
      <c r="F33" s="98">
        <v>16</v>
      </c>
      <c r="H33" s="98">
        <v>16</v>
      </c>
    </row>
    <row r="34" spans="6:8" x14ac:dyDescent="0.25">
      <c r="F34" s="98">
        <v>17</v>
      </c>
      <c r="H34" s="98">
        <v>17</v>
      </c>
    </row>
    <row r="35" spans="6:8" x14ac:dyDescent="0.25">
      <c r="F35" s="98">
        <v>18</v>
      </c>
      <c r="H35" s="98">
        <v>18</v>
      </c>
    </row>
    <row r="36" spans="6:8" x14ac:dyDescent="0.25">
      <c r="F36" s="98">
        <v>19</v>
      </c>
      <c r="H36" s="98">
        <v>19</v>
      </c>
    </row>
    <row r="37" spans="6:8" x14ac:dyDescent="0.25">
      <c r="F37" s="98">
        <v>20</v>
      </c>
      <c r="H37" s="98">
        <v>20</v>
      </c>
    </row>
    <row r="38" spans="6:8" x14ac:dyDescent="0.25">
      <c r="F38" s="98">
        <v>21</v>
      </c>
      <c r="H38" s="98">
        <v>21</v>
      </c>
    </row>
    <row r="39" spans="6:8" x14ac:dyDescent="0.25">
      <c r="F39" s="98">
        <v>22</v>
      </c>
      <c r="H39" s="98">
        <v>22</v>
      </c>
    </row>
    <row r="40" spans="6:8" x14ac:dyDescent="0.25">
      <c r="F40" s="98">
        <v>23</v>
      </c>
      <c r="H40" s="98">
        <v>23</v>
      </c>
    </row>
    <row r="41" spans="6:8" x14ac:dyDescent="0.25">
      <c r="F41" s="98">
        <v>24</v>
      </c>
      <c r="H41" s="98">
        <v>24</v>
      </c>
    </row>
    <row r="42" spans="6:8" x14ac:dyDescent="0.25">
      <c r="F42" s="98">
        <v>25</v>
      </c>
      <c r="H42" s="98">
        <v>25</v>
      </c>
    </row>
    <row r="43" spans="6:8" x14ac:dyDescent="0.25">
      <c r="F43" s="98">
        <v>26</v>
      </c>
      <c r="H43" s="98">
        <v>26</v>
      </c>
    </row>
    <row r="44" spans="6:8" x14ac:dyDescent="0.25">
      <c r="F44" s="98">
        <v>27</v>
      </c>
      <c r="H44" s="98">
        <v>27</v>
      </c>
    </row>
    <row r="45" spans="6:8" x14ac:dyDescent="0.25">
      <c r="F45" s="98">
        <v>28</v>
      </c>
      <c r="H45" s="98">
        <v>28</v>
      </c>
    </row>
    <row r="46" spans="6:8" x14ac:dyDescent="0.25">
      <c r="F46" s="98">
        <v>29</v>
      </c>
      <c r="H46" s="98">
        <v>29</v>
      </c>
    </row>
    <row r="47" spans="6:8" x14ac:dyDescent="0.25">
      <c r="F47" s="98">
        <v>30</v>
      </c>
      <c r="H47" s="98">
        <v>30</v>
      </c>
    </row>
    <row r="48" spans="6:8" x14ac:dyDescent="0.25">
      <c r="F48" s="98">
        <v>31</v>
      </c>
      <c r="H48" s="98">
        <v>31</v>
      </c>
    </row>
    <row r="49" spans="6:8" x14ac:dyDescent="0.25">
      <c r="F49" s="98">
        <v>32</v>
      </c>
      <c r="H49" s="98">
        <v>32</v>
      </c>
    </row>
    <row r="50" spans="6:8" x14ac:dyDescent="0.25">
      <c r="F50" s="98">
        <v>33</v>
      </c>
      <c r="H50" s="98">
        <v>33</v>
      </c>
    </row>
    <row r="51" spans="6:8" x14ac:dyDescent="0.25">
      <c r="F51" s="98">
        <v>34</v>
      </c>
      <c r="H51" s="98">
        <v>34</v>
      </c>
    </row>
    <row r="52" spans="6:8" x14ac:dyDescent="0.25">
      <c r="F52" s="98">
        <v>35</v>
      </c>
      <c r="H52" s="98">
        <v>35</v>
      </c>
    </row>
    <row r="53" spans="6:8" x14ac:dyDescent="0.25">
      <c r="F53" s="98">
        <v>36</v>
      </c>
      <c r="H53" s="98">
        <v>36</v>
      </c>
    </row>
    <row r="54" spans="6:8" x14ac:dyDescent="0.25">
      <c r="F54" s="98">
        <v>37</v>
      </c>
      <c r="H54" s="98">
        <v>37</v>
      </c>
    </row>
    <row r="55" spans="6:8" x14ac:dyDescent="0.25">
      <c r="F55" s="98">
        <v>38</v>
      </c>
      <c r="H55" s="98">
        <v>38</v>
      </c>
    </row>
    <row r="56" spans="6:8" x14ac:dyDescent="0.25">
      <c r="F56" s="98">
        <v>39</v>
      </c>
      <c r="H56" s="98">
        <v>39</v>
      </c>
    </row>
    <row r="57" spans="6:8" x14ac:dyDescent="0.25">
      <c r="F57" s="98">
        <v>40</v>
      </c>
      <c r="H57" s="98">
        <v>40</v>
      </c>
    </row>
    <row r="58" spans="6:8" x14ac:dyDescent="0.25">
      <c r="H58" s="98">
        <v>41</v>
      </c>
    </row>
    <row r="59" spans="6:8" x14ac:dyDescent="0.25">
      <c r="H59" s="98">
        <v>42</v>
      </c>
    </row>
    <row r="60" spans="6:8" x14ac:dyDescent="0.25">
      <c r="H60" s="98">
        <v>43</v>
      </c>
    </row>
    <row r="61" spans="6:8" x14ac:dyDescent="0.25">
      <c r="H61" s="98">
        <v>44</v>
      </c>
    </row>
    <row r="62" spans="6:8" x14ac:dyDescent="0.25">
      <c r="H62" s="98">
        <v>45</v>
      </c>
    </row>
    <row r="63" spans="6:8" x14ac:dyDescent="0.25">
      <c r="H63" s="98">
        <v>46</v>
      </c>
    </row>
    <row r="64" spans="6:8" x14ac:dyDescent="0.25">
      <c r="H64" s="98">
        <v>47</v>
      </c>
    </row>
    <row r="65" spans="8:8" x14ac:dyDescent="0.25">
      <c r="H65" s="98">
        <v>48</v>
      </c>
    </row>
    <row r="66" spans="8:8" x14ac:dyDescent="0.25">
      <c r="H66" s="98">
        <v>49</v>
      </c>
    </row>
    <row r="67" spans="8:8" x14ac:dyDescent="0.25">
      <c r="H67" s="98">
        <v>50</v>
      </c>
    </row>
    <row r="68" spans="8:8" x14ac:dyDescent="0.25">
      <c r="H68" s="98">
        <v>51</v>
      </c>
    </row>
    <row r="69" spans="8:8" x14ac:dyDescent="0.25">
      <c r="H69" s="98">
        <v>52</v>
      </c>
    </row>
    <row r="70" spans="8:8" x14ac:dyDescent="0.25">
      <c r="H70" s="98">
        <v>53</v>
      </c>
    </row>
    <row r="71" spans="8:8" x14ac:dyDescent="0.25">
      <c r="H71" s="98">
        <v>54</v>
      </c>
    </row>
    <row r="72" spans="8:8" x14ac:dyDescent="0.25">
      <c r="H72" s="98">
        <v>55</v>
      </c>
    </row>
    <row r="73" spans="8:8" x14ac:dyDescent="0.25">
      <c r="H73" s="98">
        <v>56</v>
      </c>
    </row>
    <row r="74" spans="8:8" x14ac:dyDescent="0.25">
      <c r="H74" s="98">
        <v>57</v>
      </c>
    </row>
    <row r="75" spans="8:8" x14ac:dyDescent="0.25">
      <c r="H75" s="98">
        <v>58</v>
      </c>
    </row>
    <row r="76" spans="8:8" x14ac:dyDescent="0.25">
      <c r="H76" s="98">
        <v>59</v>
      </c>
    </row>
    <row r="77" spans="8:8" x14ac:dyDescent="0.25">
      <c r="H77" s="98">
        <v>60</v>
      </c>
    </row>
    <row r="78" spans="8:8" x14ac:dyDescent="0.25">
      <c r="H78" s="98">
        <v>61</v>
      </c>
    </row>
    <row r="79" spans="8:8" x14ac:dyDescent="0.25">
      <c r="H79" s="98">
        <v>62</v>
      </c>
    </row>
    <row r="80" spans="8:8" x14ac:dyDescent="0.25">
      <c r="H80" s="98">
        <v>63</v>
      </c>
    </row>
    <row r="81" spans="8:8" x14ac:dyDescent="0.25">
      <c r="H81" s="98">
        <v>64</v>
      </c>
    </row>
    <row r="82" spans="8:8" x14ac:dyDescent="0.25">
      <c r="H82" s="98">
        <v>65</v>
      </c>
    </row>
    <row r="83" spans="8:8" x14ac:dyDescent="0.25">
      <c r="H83" s="98">
        <v>66</v>
      </c>
    </row>
    <row r="84" spans="8:8" x14ac:dyDescent="0.25">
      <c r="H84" s="98">
        <v>67</v>
      </c>
    </row>
    <row r="85" spans="8:8" x14ac:dyDescent="0.25">
      <c r="H85" s="98">
        <v>68</v>
      </c>
    </row>
    <row r="86" spans="8:8" x14ac:dyDescent="0.25">
      <c r="H86" s="98">
        <v>69</v>
      </c>
    </row>
    <row r="87" spans="8:8" x14ac:dyDescent="0.25">
      <c r="H87" s="98">
        <v>70</v>
      </c>
    </row>
    <row r="88" spans="8:8" x14ac:dyDescent="0.25">
      <c r="H88" s="98">
        <v>71</v>
      </c>
    </row>
    <row r="89" spans="8:8" x14ac:dyDescent="0.25">
      <c r="H89" s="98">
        <v>72</v>
      </c>
    </row>
    <row r="90" spans="8:8" x14ac:dyDescent="0.25">
      <c r="H90" s="98">
        <v>73</v>
      </c>
    </row>
    <row r="91" spans="8:8" x14ac:dyDescent="0.25">
      <c r="H91" s="98">
        <v>74</v>
      </c>
    </row>
    <row r="92" spans="8:8" x14ac:dyDescent="0.25">
      <c r="H92" s="98">
        <v>75</v>
      </c>
    </row>
    <row r="93" spans="8:8" x14ac:dyDescent="0.25">
      <c r="H93" s="98">
        <v>76</v>
      </c>
    </row>
    <row r="94" spans="8:8" x14ac:dyDescent="0.25">
      <c r="H94" s="98">
        <v>77</v>
      </c>
    </row>
    <row r="95" spans="8:8" x14ac:dyDescent="0.25">
      <c r="H95" s="98">
        <v>78</v>
      </c>
    </row>
    <row r="96" spans="8:8" x14ac:dyDescent="0.25">
      <c r="H96" s="98">
        <v>79</v>
      </c>
    </row>
    <row r="97" spans="8:8" x14ac:dyDescent="0.25">
      <c r="H97" s="98">
        <v>80</v>
      </c>
    </row>
  </sheetData>
  <sheetProtection algorithmName="SHA-512" hashValue="CzBYFIDbKABf7wOGYgbnJ//c76i18CffJy3fayAOS3rYzk7dUEJj3rEvfX7UE3GZrIJ0qTPgic51RUE+uaZqLQ==" saltValue="Lji4LJPdH1nu2bznCxMTC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3:BM947"/>
  <sheetViews>
    <sheetView tabSelected="1" topLeftCell="A25" zoomScale="66" zoomScaleNormal="66" workbookViewId="0">
      <selection activeCell="U96" sqref="U96"/>
    </sheetView>
  </sheetViews>
  <sheetFormatPr baseColWidth="10" defaultColWidth="10.140625" defaultRowHeight="12.75" outlineLevelRow="1" outlineLevelCol="1" x14ac:dyDescent="0.2"/>
  <cols>
    <col min="1" max="1" width="3.28515625" style="126" customWidth="1"/>
    <col min="2" max="2" width="39.5703125" style="127" customWidth="1"/>
    <col min="3" max="4" width="6.5703125" style="126" bestFit="1" customWidth="1" outlineLevel="1"/>
    <col min="5" max="5" width="7.5703125" style="126" bestFit="1" customWidth="1" outlineLevel="1"/>
    <col min="6" max="6" width="7" style="126" bestFit="1" customWidth="1" outlineLevel="1"/>
    <col min="7" max="7" width="22.140625" style="126" customWidth="1" outlineLevel="1"/>
    <col min="8" max="8" width="7.28515625" style="126" bestFit="1" customWidth="1" outlineLevel="1"/>
    <col min="9" max="9" width="6.42578125" style="126" bestFit="1" customWidth="1" outlineLevel="1"/>
    <col min="10" max="10" width="6" style="126" bestFit="1" customWidth="1" outlineLevel="1"/>
    <col min="11" max="11" width="7" style="126" bestFit="1" customWidth="1" outlineLevel="1"/>
    <col min="12" max="12" width="21.5703125" style="126" customWidth="1" outlineLevel="1"/>
    <col min="13" max="13" width="6.42578125" style="126" bestFit="1" customWidth="1" outlineLevel="1"/>
    <col min="14" max="15" width="6.85546875" style="126" bestFit="1" customWidth="1" outlineLevel="1"/>
    <col min="16" max="16" width="6" style="126" bestFit="1" customWidth="1" outlineLevel="1"/>
    <col min="17" max="17" width="21.85546875" style="126" customWidth="1" outlineLevel="1"/>
    <col min="18" max="18" width="10.28515625" style="126" customWidth="1"/>
    <col min="19" max="19" width="11.7109375" style="126" customWidth="1"/>
    <col min="20" max="20" width="38.28515625" style="127" customWidth="1"/>
    <col min="21" max="22" width="6.5703125" style="126" bestFit="1" customWidth="1"/>
    <col min="23" max="23" width="7.5703125" style="126" bestFit="1" customWidth="1"/>
    <col min="24" max="24" width="7" style="126" bestFit="1" customWidth="1"/>
    <col min="25" max="25" width="21.140625" style="126" customWidth="1"/>
    <col min="26" max="26" width="7.28515625" style="126" bestFit="1" customWidth="1"/>
    <col min="27" max="27" width="6.42578125" style="126" bestFit="1" customWidth="1"/>
    <col min="28" max="28" width="6" style="126" bestFit="1" customWidth="1"/>
    <col min="29" max="29" width="7" style="126" bestFit="1" customWidth="1"/>
    <col min="30" max="30" width="22.42578125" style="126" customWidth="1"/>
    <col min="31" max="31" width="6.42578125" style="126" bestFit="1" customWidth="1"/>
    <col min="32" max="33" width="6.85546875" style="126" bestFit="1" customWidth="1"/>
    <col min="34" max="34" width="6" style="126" bestFit="1" customWidth="1"/>
    <col min="35" max="35" width="21.5703125" style="126" customWidth="1"/>
    <col min="36" max="37" width="10.140625" style="126"/>
    <col min="38" max="38" width="45.5703125" style="126" customWidth="1"/>
    <col min="39" max="42" width="10.140625" style="126"/>
    <col min="43" max="43" width="26.140625" style="126" customWidth="1"/>
    <col min="44" max="47" width="10.140625" style="126"/>
    <col min="48" max="48" width="27.42578125" style="126" customWidth="1"/>
    <col min="49" max="52" width="10.140625" style="126"/>
    <col min="53" max="53" width="26.7109375" style="126" customWidth="1"/>
    <col min="54" max="54" width="17.7109375" style="126" customWidth="1"/>
    <col min="55" max="16384" width="10.140625" style="126"/>
  </cols>
  <sheetData>
    <row r="3" spans="1:65" ht="13.5" thickBot="1" x14ac:dyDescent="0.25"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</row>
    <row r="4" spans="1:65" ht="24.75" customHeight="1" thickBot="1" x14ac:dyDescent="0.3">
      <c r="D4" s="327" t="s">
        <v>263</v>
      </c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9"/>
      <c r="AL4" s="340" t="s">
        <v>34</v>
      </c>
      <c r="AM4" s="341"/>
      <c r="AN4" s="341"/>
      <c r="AO4" s="341"/>
      <c r="AP4" s="341"/>
      <c r="AQ4" s="341"/>
      <c r="AR4" s="341"/>
      <c r="AS4" s="341"/>
      <c r="AT4" s="341"/>
      <c r="AU4" s="341"/>
      <c r="AV4" s="341"/>
      <c r="AW4" s="341"/>
      <c r="AX4" s="341"/>
      <c r="AY4" s="341"/>
      <c r="AZ4" s="341"/>
      <c r="BA4" s="341"/>
      <c r="BB4" s="342"/>
      <c r="BC4" s="129"/>
      <c r="BD4" s="129"/>
      <c r="BE4" s="130"/>
      <c r="BF4" s="130"/>
      <c r="BG4" s="130"/>
      <c r="BH4" s="130"/>
      <c r="BI4" s="130"/>
      <c r="BJ4" s="130"/>
      <c r="BK4" s="130"/>
      <c r="BL4" s="130"/>
      <c r="BM4" s="130"/>
    </row>
    <row r="5" spans="1:65" ht="31.5" customHeight="1" thickBot="1" x14ac:dyDescent="0.3">
      <c r="D5" s="327" t="s">
        <v>33</v>
      </c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9"/>
      <c r="AL5" s="340" t="s">
        <v>33</v>
      </c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341"/>
      <c r="AY5" s="341"/>
      <c r="AZ5" s="341"/>
      <c r="BA5" s="341"/>
      <c r="BB5" s="342"/>
      <c r="BC5" s="129"/>
      <c r="BD5" s="129"/>
      <c r="BE5" s="130"/>
      <c r="BF5" s="130"/>
      <c r="BG5" s="130"/>
      <c r="BH5" s="130"/>
      <c r="BI5" s="130"/>
      <c r="BJ5" s="130"/>
      <c r="BK5" s="130"/>
      <c r="BL5" s="130"/>
      <c r="BM5" s="130"/>
    </row>
    <row r="6" spans="1:65" ht="36.75" customHeight="1" thickBot="1" x14ac:dyDescent="0.3">
      <c r="D6" s="327" t="s">
        <v>262</v>
      </c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9"/>
      <c r="AL6" s="340" t="s">
        <v>35</v>
      </c>
      <c r="AM6" s="341"/>
      <c r="AN6" s="341"/>
      <c r="AO6" s="341"/>
      <c r="AP6" s="341"/>
      <c r="AQ6" s="341"/>
      <c r="AR6" s="341"/>
      <c r="AS6" s="341"/>
      <c r="AT6" s="341"/>
      <c r="AU6" s="341"/>
      <c r="AV6" s="341"/>
      <c r="AW6" s="341"/>
      <c r="AX6" s="341"/>
      <c r="AY6" s="341"/>
      <c r="AZ6" s="341"/>
      <c r="BA6" s="341"/>
      <c r="BB6" s="342"/>
      <c r="BC6" s="129"/>
      <c r="BD6" s="129"/>
      <c r="BE6" s="130"/>
      <c r="BF6" s="130"/>
      <c r="BG6" s="130"/>
      <c r="BH6" s="130"/>
      <c r="BI6" s="130"/>
      <c r="BJ6" s="130"/>
      <c r="BK6" s="130"/>
      <c r="BL6" s="130"/>
      <c r="BM6" s="130"/>
    </row>
    <row r="7" spans="1:65" ht="15.75" x14ac:dyDescent="0.25">
      <c r="AL7" s="131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3"/>
      <c r="BC7" s="129"/>
      <c r="BD7" s="129"/>
      <c r="BE7" s="130"/>
      <c r="BF7" s="130"/>
      <c r="BG7" s="130"/>
      <c r="BH7" s="130"/>
      <c r="BI7" s="130"/>
      <c r="BJ7" s="130"/>
      <c r="BK7" s="130"/>
      <c r="BL7" s="130"/>
      <c r="BM7" s="130"/>
    </row>
    <row r="8" spans="1:65" ht="16.5" thickBot="1" x14ac:dyDescent="0.3">
      <c r="AL8" s="343" t="s">
        <v>202</v>
      </c>
      <c r="AM8" s="344"/>
      <c r="AN8" s="344"/>
      <c r="AO8" s="344"/>
      <c r="AP8" s="344"/>
      <c r="AQ8" s="344"/>
      <c r="AR8" s="344"/>
      <c r="AS8" s="344"/>
      <c r="AT8" s="344"/>
      <c r="AU8" s="344"/>
      <c r="AV8" s="344"/>
      <c r="AW8" s="344"/>
      <c r="AX8" s="344"/>
      <c r="AY8" s="344"/>
      <c r="AZ8" s="344"/>
      <c r="BA8" s="344"/>
      <c r="BB8" s="345"/>
      <c r="BC8" s="129"/>
      <c r="BD8" s="129"/>
      <c r="BE8" s="130"/>
      <c r="BF8" s="130"/>
      <c r="BG8" s="130"/>
      <c r="BH8" s="130"/>
      <c r="BI8" s="130"/>
      <c r="BJ8" s="130"/>
      <c r="BK8" s="130"/>
      <c r="BL8" s="130"/>
      <c r="BM8" s="130"/>
    </row>
    <row r="9" spans="1:65" ht="20.25" customHeight="1" x14ac:dyDescent="0.25">
      <c r="A9" s="134"/>
      <c r="B9" s="333" t="s">
        <v>0</v>
      </c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134"/>
      <c r="T9" s="333" t="s">
        <v>0</v>
      </c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L9" s="346" t="s">
        <v>0</v>
      </c>
      <c r="AM9" s="347"/>
      <c r="AN9" s="347"/>
      <c r="AO9" s="347"/>
      <c r="AP9" s="347"/>
      <c r="AQ9" s="347"/>
      <c r="AR9" s="347"/>
      <c r="AS9" s="347"/>
      <c r="AT9" s="347"/>
      <c r="AU9" s="347"/>
      <c r="AV9" s="347"/>
      <c r="AW9" s="347"/>
      <c r="AX9" s="347"/>
      <c r="AY9" s="347"/>
      <c r="AZ9" s="347"/>
      <c r="BA9" s="347"/>
      <c r="BB9" s="348"/>
      <c r="BC9" s="135"/>
      <c r="BD9" s="135"/>
      <c r="BE9" s="136"/>
      <c r="BF9" s="136"/>
      <c r="BG9" s="136"/>
      <c r="BH9" s="136"/>
      <c r="BI9" s="136"/>
      <c r="BJ9" s="136"/>
      <c r="BK9" s="136"/>
      <c r="BL9" s="136"/>
      <c r="BM9" s="136"/>
    </row>
    <row r="10" spans="1:65" ht="18.75" customHeight="1" thickBot="1" x14ac:dyDescent="0.3">
      <c r="A10" s="137"/>
      <c r="B10" s="330" t="s">
        <v>1</v>
      </c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2"/>
      <c r="S10" s="137"/>
      <c r="T10" s="330" t="s">
        <v>1</v>
      </c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2"/>
      <c r="AL10" s="349" t="s">
        <v>1</v>
      </c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1"/>
      <c r="BC10" s="138"/>
      <c r="BD10" s="138"/>
    </row>
    <row r="11" spans="1:65" ht="47.25" customHeight="1" x14ac:dyDescent="0.25">
      <c r="A11" s="139"/>
      <c r="B11" s="140" t="s">
        <v>2</v>
      </c>
      <c r="C11" s="140" t="s">
        <v>3</v>
      </c>
      <c r="D11" s="140" t="s">
        <v>4</v>
      </c>
      <c r="E11" s="140" t="s">
        <v>5</v>
      </c>
      <c r="F11" s="140" t="s">
        <v>6</v>
      </c>
      <c r="G11" s="141" t="s">
        <v>20</v>
      </c>
      <c r="H11" s="140" t="s">
        <v>7</v>
      </c>
      <c r="I11" s="140" t="s">
        <v>8</v>
      </c>
      <c r="J11" s="140" t="s">
        <v>9</v>
      </c>
      <c r="K11" s="140" t="s">
        <v>10</v>
      </c>
      <c r="L11" s="141" t="s">
        <v>21</v>
      </c>
      <c r="M11" s="140" t="s">
        <v>11</v>
      </c>
      <c r="N11" s="140" t="s">
        <v>12</v>
      </c>
      <c r="O11" s="140" t="s">
        <v>13</v>
      </c>
      <c r="P11" s="140" t="s">
        <v>14</v>
      </c>
      <c r="Q11" s="141" t="s">
        <v>22</v>
      </c>
      <c r="R11" s="140" t="s">
        <v>15</v>
      </c>
      <c r="S11" s="139"/>
      <c r="T11" s="140" t="s">
        <v>2</v>
      </c>
      <c r="U11" s="140" t="s">
        <v>3</v>
      </c>
      <c r="V11" s="140" t="s">
        <v>4</v>
      </c>
      <c r="W11" s="140" t="s">
        <v>5</v>
      </c>
      <c r="X11" s="140" t="s">
        <v>6</v>
      </c>
      <c r="Y11" s="141" t="s">
        <v>20</v>
      </c>
      <c r="Z11" s="140" t="s">
        <v>7</v>
      </c>
      <c r="AA11" s="140" t="s">
        <v>8</v>
      </c>
      <c r="AB11" s="140" t="s">
        <v>9</v>
      </c>
      <c r="AC11" s="140" t="s">
        <v>10</v>
      </c>
      <c r="AD11" s="141" t="s">
        <v>21</v>
      </c>
      <c r="AE11" s="140" t="s">
        <v>11</v>
      </c>
      <c r="AF11" s="140" t="s">
        <v>12</v>
      </c>
      <c r="AG11" s="140" t="s">
        <v>13</v>
      </c>
      <c r="AH11" s="140" t="s">
        <v>14</v>
      </c>
      <c r="AI11" s="141" t="s">
        <v>22</v>
      </c>
      <c r="AJ11" s="140" t="s">
        <v>15</v>
      </c>
      <c r="AL11" s="142" t="s">
        <v>2</v>
      </c>
      <c r="AM11" s="142" t="s">
        <v>3</v>
      </c>
      <c r="AN11" s="142" t="s">
        <v>4</v>
      </c>
      <c r="AO11" s="142" t="s">
        <v>5</v>
      </c>
      <c r="AP11" s="142" t="s">
        <v>6</v>
      </c>
      <c r="AQ11" s="143" t="s">
        <v>20</v>
      </c>
      <c r="AR11" s="142" t="s">
        <v>7</v>
      </c>
      <c r="AS11" s="142" t="s">
        <v>8</v>
      </c>
      <c r="AT11" s="142" t="s">
        <v>9</v>
      </c>
      <c r="AU11" s="142" t="s">
        <v>10</v>
      </c>
      <c r="AV11" s="143" t="s">
        <v>21</v>
      </c>
      <c r="AW11" s="142" t="s">
        <v>11</v>
      </c>
      <c r="AX11" s="142" t="s">
        <v>12</v>
      </c>
      <c r="AY11" s="142" t="s">
        <v>13</v>
      </c>
      <c r="AZ11" s="142" t="s">
        <v>14</v>
      </c>
      <c r="BA11" s="143" t="s">
        <v>22</v>
      </c>
      <c r="BB11" s="144" t="s">
        <v>15</v>
      </c>
      <c r="BC11" s="138"/>
      <c r="BD11" s="138"/>
    </row>
    <row r="12" spans="1:65" ht="16.5" customHeight="1" outlineLevel="1" x14ac:dyDescent="0.25">
      <c r="A12" s="145"/>
      <c r="B12" s="104" t="s">
        <v>62</v>
      </c>
      <c r="C12" s="146"/>
      <c r="D12" s="146"/>
      <c r="E12" s="146"/>
      <c r="F12" s="147"/>
      <c r="G12" s="103">
        <f>+C12+D12+E12+F12</f>
        <v>0</v>
      </c>
      <c r="H12" s="147"/>
      <c r="I12" s="147"/>
      <c r="J12" s="147"/>
      <c r="K12" s="147"/>
      <c r="L12" s="103">
        <f>+H12+I12+J12+K12</f>
        <v>0</v>
      </c>
      <c r="M12" s="147"/>
      <c r="N12" s="147"/>
      <c r="O12" s="147"/>
      <c r="P12" s="147"/>
      <c r="Q12" s="103">
        <f>+M12+N12+O12+P12</f>
        <v>0</v>
      </c>
      <c r="R12" s="148">
        <f>+C12+D12+E12+F12+H12+I12+J12+K12+M12+N12+O12+P12</f>
        <v>0</v>
      </c>
      <c r="S12" s="145"/>
      <c r="T12" s="104" t="s">
        <v>69</v>
      </c>
      <c r="U12" s="146"/>
      <c r="V12" s="146"/>
      <c r="W12" s="146"/>
      <c r="X12" s="147"/>
      <c r="Y12" s="103">
        <f>+U12+V12+W12+X12</f>
        <v>0</v>
      </c>
      <c r="Z12" s="147"/>
      <c r="AA12" s="147"/>
      <c r="AB12" s="147"/>
      <c r="AC12" s="147"/>
      <c r="AD12" s="103">
        <f>+Z12+AA12+AB12+AC12</f>
        <v>0</v>
      </c>
      <c r="AE12" s="147"/>
      <c r="AF12" s="147"/>
      <c r="AG12" s="147"/>
      <c r="AH12" s="147"/>
      <c r="AI12" s="103">
        <f>+AE12+AF12+AG12+AH12</f>
        <v>0</v>
      </c>
      <c r="AJ12" s="148">
        <f>+U12+V12+W12+X12+Z12+AA12+AB12+AC12+AE12+AF12+AG12+AH12</f>
        <v>0</v>
      </c>
      <c r="AL12" s="149" t="s">
        <v>69</v>
      </c>
      <c r="AM12" s="231">
        <f>+C12+U12</f>
        <v>0</v>
      </c>
      <c r="AN12" s="231">
        <f t="shared" ref="AN12:AP27" si="0">+D12+V12</f>
        <v>0</v>
      </c>
      <c r="AO12" s="231">
        <f t="shared" si="0"/>
        <v>0</v>
      </c>
      <c r="AP12" s="231">
        <f t="shared" si="0"/>
        <v>0</v>
      </c>
      <c r="AQ12" s="232">
        <f>+AM12+AN12+AO12+AP12</f>
        <v>0</v>
      </c>
      <c r="AR12" s="233">
        <f>+H12+Z12</f>
        <v>0</v>
      </c>
      <c r="AS12" s="233">
        <f t="shared" ref="AS12:AU27" si="1">+I12+AA12</f>
        <v>0</v>
      </c>
      <c r="AT12" s="233">
        <f t="shared" si="1"/>
        <v>0</v>
      </c>
      <c r="AU12" s="233">
        <f t="shared" si="1"/>
        <v>0</v>
      </c>
      <c r="AV12" s="232">
        <f>+AR12+AS12+AT12+AU12</f>
        <v>0</v>
      </c>
      <c r="AW12" s="233">
        <f>+M12+AE12</f>
        <v>0</v>
      </c>
      <c r="AX12" s="233">
        <f t="shared" ref="AX12:AZ27" si="2">+N12+AF12</f>
        <v>0</v>
      </c>
      <c r="AY12" s="233">
        <f t="shared" si="2"/>
        <v>0</v>
      </c>
      <c r="AZ12" s="233">
        <f t="shared" si="2"/>
        <v>0</v>
      </c>
      <c r="BA12" s="232">
        <f>+AW12+AX12+AY12+AZ12</f>
        <v>0</v>
      </c>
      <c r="BB12" s="279">
        <f>+AM12+AN12+AO12+AP12+AR12+AS12+AT12+AU12+AW12+AX12+AY12+AZ12</f>
        <v>0</v>
      </c>
      <c r="BC12" s="138"/>
      <c r="BD12" s="138"/>
    </row>
    <row r="13" spans="1:65" ht="16.5" customHeight="1" outlineLevel="1" x14ac:dyDescent="0.25">
      <c r="A13" s="145"/>
      <c r="B13" s="150" t="s">
        <v>63</v>
      </c>
      <c r="C13" s="151"/>
      <c r="D13" s="151"/>
      <c r="E13" s="151"/>
      <c r="F13" s="152"/>
      <c r="G13" s="107">
        <f t="shared" ref="G13:G37" si="3">+C13+D13+E13+F13</f>
        <v>0</v>
      </c>
      <c r="H13" s="152"/>
      <c r="I13" s="152"/>
      <c r="J13" s="152"/>
      <c r="K13" s="152"/>
      <c r="L13" s="107">
        <f t="shared" ref="L13:L37" si="4">+H13+I13+J13+K13</f>
        <v>0</v>
      </c>
      <c r="M13" s="152"/>
      <c r="N13" s="152"/>
      <c r="O13" s="152"/>
      <c r="P13" s="152"/>
      <c r="Q13" s="107">
        <f t="shared" ref="Q13:Q37" si="5">+M13+N13+O13+P13</f>
        <v>0</v>
      </c>
      <c r="R13" s="153">
        <f t="shared" ref="R13:R37" si="6">+C13+D13+E13+F13+H13+I13+J13+K13+M13+N13+O13+P13</f>
        <v>0</v>
      </c>
      <c r="S13" s="145"/>
      <c r="T13" s="150" t="s">
        <v>70</v>
      </c>
      <c r="U13" s="151"/>
      <c r="V13" s="151"/>
      <c r="W13" s="151"/>
      <c r="X13" s="152"/>
      <c r="Y13" s="107">
        <f t="shared" ref="Y13:Y37" si="7">+U13+V13+W13+X13</f>
        <v>0</v>
      </c>
      <c r="Z13" s="152"/>
      <c r="AA13" s="152"/>
      <c r="AB13" s="152"/>
      <c r="AC13" s="152"/>
      <c r="AD13" s="107">
        <f t="shared" ref="AD13:AD37" si="8">+Z13+AA13+AB13+AC13</f>
        <v>0</v>
      </c>
      <c r="AE13" s="152"/>
      <c r="AF13" s="152"/>
      <c r="AG13" s="152"/>
      <c r="AH13" s="152"/>
      <c r="AI13" s="107">
        <f t="shared" ref="AI13:AI37" si="9">+AE13+AF13+AG13+AH13</f>
        <v>0</v>
      </c>
      <c r="AJ13" s="153">
        <f t="shared" ref="AJ13:AJ37" si="10">+U13+V13+W13+X13+Z13+AA13+AB13+AC13+AE13+AF13+AG13+AH13</f>
        <v>0</v>
      </c>
      <c r="AL13" s="154" t="s">
        <v>70</v>
      </c>
      <c r="AM13" s="231">
        <f t="shared" ref="AM13:AM31" si="11">+C13+U13</f>
        <v>0</v>
      </c>
      <c r="AN13" s="231">
        <f t="shared" si="0"/>
        <v>0</v>
      </c>
      <c r="AO13" s="231">
        <f t="shared" si="0"/>
        <v>0</v>
      </c>
      <c r="AP13" s="231">
        <f t="shared" si="0"/>
        <v>0</v>
      </c>
      <c r="AQ13" s="280">
        <f t="shared" ref="AQ13:AQ37" si="12">+AM13+AN13+AO13+AP13</f>
        <v>0</v>
      </c>
      <c r="AR13" s="233">
        <f t="shared" ref="AR13:AR31" si="13">+H13+Z13</f>
        <v>0</v>
      </c>
      <c r="AS13" s="233">
        <f t="shared" si="1"/>
        <v>0</v>
      </c>
      <c r="AT13" s="233">
        <f t="shared" si="1"/>
        <v>0</v>
      </c>
      <c r="AU13" s="233">
        <f t="shared" si="1"/>
        <v>0</v>
      </c>
      <c r="AV13" s="280">
        <f t="shared" ref="AV13:AV37" si="14">+AR13+AS13+AT13+AU13</f>
        <v>0</v>
      </c>
      <c r="AW13" s="233">
        <f t="shared" ref="AW13:AW31" si="15">+M13+AE13</f>
        <v>0</v>
      </c>
      <c r="AX13" s="233">
        <f t="shared" si="2"/>
        <v>0</v>
      </c>
      <c r="AY13" s="233">
        <f t="shared" si="2"/>
        <v>0</v>
      </c>
      <c r="AZ13" s="233">
        <f t="shared" si="2"/>
        <v>0</v>
      </c>
      <c r="BA13" s="280">
        <f t="shared" ref="BA13:BA37" si="16">+AW13+AX13+AY13+AZ13</f>
        <v>0</v>
      </c>
      <c r="BB13" s="281">
        <f t="shared" ref="BB13:BB37" si="17">+AM13+AN13+AO13+AP13+AR13+AS13+AT13+AU13+AW13+AX13+AY13+AZ13</f>
        <v>0</v>
      </c>
      <c r="BC13" s="138"/>
      <c r="BD13" s="138"/>
    </row>
    <row r="14" spans="1:65" ht="16.5" customHeight="1" outlineLevel="1" x14ac:dyDescent="0.25">
      <c r="A14" s="145"/>
      <c r="B14" s="108" t="s">
        <v>64</v>
      </c>
      <c r="C14" s="105"/>
      <c r="D14" s="105"/>
      <c r="E14" s="105"/>
      <c r="F14" s="106"/>
      <c r="G14" s="107">
        <f t="shared" si="3"/>
        <v>0</v>
      </c>
      <c r="H14" s="106"/>
      <c r="I14" s="106"/>
      <c r="J14" s="106"/>
      <c r="K14" s="106"/>
      <c r="L14" s="107">
        <f t="shared" si="4"/>
        <v>0</v>
      </c>
      <c r="M14" s="106"/>
      <c r="N14" s="106"/>
      <c r="O14" s="106"/>
      <c r="P14" s="106"/>
      <c r="Q14" s="107">
        <f t="shared" si="5"/>
        <v>0</v>
      </c>
      <c r="R14" s="153">
        <f t="shared" si="6"/>
        <v>0</v>
      </c>
      <c r="S14" s="145"/>
      <c r="T14" s="108" t="s">
        <v>71</v>
      </c>
      <c r="U14" s="105"/>
      <c r="V14" s="105"/>
      <c r="W14" s="105"/>
      <c r="X14" s="106"/>
      <c r="Y14" s="107">
        <f t="shared" si="7"/>
        <v>0</v>
      </c>
      <c r="Z14" s="106"/>
      <c r="AA14" s="106"/>
      <c r="AB14" s="106"/>
      <c r="AC14" s="106"/>
      <c r="AD14" s="107">
        <f t="shared" si="8"/>
        <v>0</v>
      </c>
      <c r="AE14" s="106"/>
      <c r="AF14" s="106"/>
      <c r="AG14" s="106"/>
      <c r="AH14" s="106"/>
      <c r="AI14" s="107">
        <f t="shared" si="9"/>
        <v>0</v>
      </c>
      <c r="AJ14" s="153">
        <f t="shared" si="10"/>
        <v>0</v>
      </c>
      <c r="AL14" s="155" t="s">
        <v>71</v>
      </c>
      <c r="AM14" s="231">
        <f t="shared" si="11"/>
        <v>0</v>
      </c>
      <c r="AN14" s="231">
        <f t="shared" si="0"/>
        <v>0</v>
      </c>
      <c r="AO14" s="231">
        <f t="shared" si="0"/>
        <v>0</v>
      </c>
      <c r="AP14" s="231">
        <f t="shared" si="0"/>
        <v>0</v>
      </c>
      <c r="AQ14" s="280">
        <f t="shared" si="12"/>
        <v>0</v>
      </c>
      <c r="AR14" s="233">
        <f t="shared" si="13"/>
        <v>0</v>
      </c>
      <c r="AS14" s="233">
        <f t="shared" si="1"/>
        <v>0</v>
      </c>
      <c r="AT14" s="233">
        <f t="shared" si="1"/>
        <v>0</v>
      </c>
      <c r="AU14" s="233">
        <f t="shared" si="1"/>
        <v>0</v>
      </c>
      <c r="AV14" s="280">
        <f t="shared" si="14"/>
        <v>0</v>
      </c>
      <c r="AW14" s="233">
        <f t="shared" si="15"/>
        <v>0</v>
      </c>
      <c r="AX14" s="233">
        <f t="shared" si="2"/>
        <v>0</v>
      </c>
      <c r="AY14" s="233">
        <f t="shared" si="2"/>
        <v>0</v>
      </c>
      <c r="AZ14" s="233">
        <f t="shared" si="2"/>
        <v>0</v>
      </c>
      <c r="BA14" s="280">
        <f t="shared" si="16"/>
        <v>0</v>
      </c>
      <c r="BB14" s="281">
        <f t="shared" si="17"/>
        <v>0</v>
      </c>
      <c r="BC14" s="138"/>
      <c r="BD14" s="138"/>
    </row>
    <row r="15" spans="1:65" ht="16.5" customHeight="1" outlineLevel="1" x14ac:dyDescent="0.25">
      <c r="A15" s="145"/>
      <c r="B15" s="150" t="s">
        <v>65</v>
      </c>
      <c r="C15" s="151"/>
      <c r="D15" s="151"/>
      <c r="E15" s="151"/>
      <c r="F15" s="152"/>
      <c r="G15" s="107">
        <f t="shared" si="3"/>
        <v>0</v>
      </c>
      <c r="H15" s="152"/>
      <c r="I15" s="152"/>
      <c r="J15" s="152"/>
      <c r="K15" s="152"/>
      <c r="L15" s="107">
        <f t="shared" si="4"/>
        <v>0</v>
      </c>
      <c r="M15" s="152"/>
      <c r="N15" s="152"/>
      <c r="O15" s="152"/>
      <c r="P15" s="152"/>
      <c r="Q15" s="107">
        <f t="shared" si="5"/>
        <v>0</v>
      </c>
      <c r="R15" s="153">
        <f t="shared" si="6"/>
        <v>0</v>
      </c>
      <c r="S15" s="145"/>
      <c r="T15" s="150" t="s">
        <v>72</v>
      </c>
      <c r="U15" s="151"/>
      <c r="V15" s="151"/>
      <c r="W15" s="151"/>
      <c r="X15" s="152"/>
      <c r="Y15" s="107">
        <f t="shared" si="7"/>
        <v>0</v>
      </c>
      <c r="Z15" s="152"/>
      <c r="AA15" s="152"/>
      <c r="AB15" s="152"/>
      <c r="AC15" s="152"/>
      <c r="AD15" s="107">
        <f t="shared" si="8"/>
        <v>0</v>
      </c>
      <c r="AE15" s="152"/>
      <c r="AF15" s="152"/>
      <c r="AG15" s="152"/>
      <c r="AH15" s="152"/>
      <c r="AI15" s="107">
        <f t="shared" si="9"/>
        <v>0</v>
      </c>
      <c r="AJ15" s="153">
        <f t="shared" si="10"/>
        <v>0</v>
      </c>
      <c r="AL15" s="154" t="s">
        <v>72</v>
      </c>
      <c r="AM15" s="231">
        <f t="shared" si="11"/>
        <v>0</v>
      </c>
      <c r="AN15" s="231">
        <f t="shared" si="0"/>
        <v>0</v>
      </c>
      <c r="AO15" s="231">
        <f t="shared" si="0"/>
        <v>0</v>
      </c>
      <c r="AP15" s="231">
        <f t="shared" si="0"/>
        <v>0</v>
      </c>
      <c r="AQ15" s="280">
        <f t="shared" si="12"/>
        <v>0</v>
      </c>
      <c r="AR15" s="233">
        <f t="shared" si="13"/>
        <v>0</v>
      </c>
      <c r="AS15" s="233">
        <f t="shared" si="1"/>
        <v>0</v>
      </c>
      <c r="AT15" s="233">
        <f t="shared" si="1"/>
        <v>0</v>
      </c>
      <c r="AU15" s="233">
        <f t="shared" si="1"/>
        <v>0</v>
      </c>
      <c r="AV15" s="280">
        <f t="shared" si="14"/>
        <v>0</v>
      </c>
      <c r="AW15" s="233">
        <f t="shared" si="15"/>
        <v>0</v>
      </c>
      <c r="AX15" s="233">
        <f t="shared" si="2"/>
        <v>0</v>
      </c>
      <c r="AY15" s="233">
        <f t="shared" si="2"/>
        <v>0</v>
      </c>
      <c r="AZ15" s="233">
        <f t="shared" si="2"/>
        <v>0</v>
      </c>
      <c r="BA15" s="280">
        <f t="shared" si="16"/>
        <v>0</v>
      </c>
      <c r="BB15" s="281">
        <f t="shared" si="17"/>
        <v>0</v>
      </c>
      <c r="BC15" s="138"/>
      <c r="BD15" s="138"/>
    </row>
    <row r="16" spans="1:65" ht="16.5" customHeight="1" outlineLevel="1" x14ac:dyDescent="0.25">
      <c r="A16" s="145"/>
      <c r="B16" s="108" t="s">
        <v>66</v>
      </c>
      <c r="C16" s="105"/>
      <c r="D16" s="105"/>
      <c r="E16" s="105"/>
      <c r="F16" s="106"/>
      <c r="G16" s="107">
        <f t="shared" si="3"/>
        <v>0</v>
      </c>
      <c r="H16" s="106"/>
      <c r="I16" s="106"/>
      <c r="J16" s="106"/>
      <c r="K16" s="106"/>
      <c r="L16" s="107">
        <f t="shared" si="4"/>
        <v>0</v>
      </c>
      <c r="M16" s="106"/>
      <c r="N16" s="106"/>
      <c r="O16" s="106"/>
      <c r="P16" s="106"/>
      <c r="Q16" s="107">
        <f t="shared" si="5"/>
        <v>0</v>
      </c>
      <c r="R16" s="153">
        <f t="shared" si="6"/>
        <v>0</v>
      </c>
      <c r="S16" s="145"/>
      <c r="T16" s="108" t="s">
        <v>73</v>
      </c>
      <c r="U16" s="105"/>
      <c r="V16" s="105"/>
      <c r="W16" s="105"/>
      <c r="X16" s="106"/>
      <c r="Y16" s="107">
        <f t="shared" si="7"/>
        <v>0</v>
      </c>
      <c r="Z16" s="106"/>
      <c r="AA16" s="106"/>
      <c r="AB16" s="106"/>
      <c r="AC16" s="106"/>
      <c r="AD16" s="107">
        <f t="shared" si="8"/>
        <v>0</v>
      </c>
      <c r="AE16" s="106"/>
      <c r="AF16" s="106"/>
      <c r="AG16" s="106"/>
      <c r="AH16" s="106"/>
      <c r="AI16" s="107">
        <f t="shared" si="9"/>
        <v>0</v>
      </c>
      <c r="AJ16" s="153">
        <f t="shared" si="10"/>
        <v>0</v>
      </c>
      <c r="AL16" s="155" t="s">
        <v>73</v>
      </c>
      <c r="AM16" s="231">
        <f t="shared" si="11"/>
        <v>0</v>
      </c>
      <c r="AN16" s="231">
        <f t="shared" si="0"/>
        <v>0</v>
      </c>
      <c r="AO16" s="231">
        <f t="shared" si="0"/>
        <v>0</v>
      </c>
      <c r="AP16" s="231">
        <f t="shared" si="0"/>
        <v>0</v>
      </c>
      <c r="AQ16" s="280">
        <f t="shared" si="12"/>
        <v>0</v>
      </c>
      <c r="AR16" s="233">
        <f t="shared" si="13"/>
        <v>0</v>
      </c>
      <c r="AS16" s="233">
        <f t="shared" si="1"/>
        <v>0</v>
      </c>
      <c r="AT16" s="233">
        <f t="shared" si="1"/>
        <v>0</v>
      </c>
      <c r="AU16" s="233">
        <f t="shared" si="1"/>
        <v>0</v>
      </c>
      <c r="AV16" s="280">
        <f t="shared" si="14"/>
        <v>0</v>
      </c>
      <c r="AW16" s="233">
        <f t="shared" si="15"/>
        <v>0</v>
      </c>
      <c r="AX16" s="233">
        <f t="shared" si="2"/>
        <v>0</v>
      </c>
      <c r="AY16" s="233">
        <f t="shared" si="2"/>
        <v>0</v>
      </c>
      <c r="AZ16" s="233">
        <f t="shared" si="2"/>
        <v>0</v>
      </c>
      <c r="BA16" s="280">
        <f t="shared" si="16"/>
        <v>0</v>
      </c>
      <c r="BB16" s="281">
        <f t="shared" si="17"/>
        <v>0</v>
      </c>
      <c r="BC16" s="138"/>
      <c r="BD16" s="138"/>
    </row>
    <row r="17" spans="1:56" ht="16.5" customHeight="1" outlineLevel="1" x14ac:dyDescent="0.25">
      <c r="A17" s="145"/>
      <c r="B17" s="150" t="s">
        <v>67</v>
      </c>
      <c r="C17" s="151"/>
      <c r="D17" s="151"/>
      <c r="E17" s="151"/>
      <c r="F17" s="152"/>
      <c r="G17" s="107">
        <f t="shared" si="3"/>
        <v>0</v>
      </c>
      <c r="H17" s="152"/>
      <c r="I17" s="152"/>
      <c r="J17" s="152"/>
      <c r="K17" s="152"/>
      <c r="L17" s="107">
        <f t="shared" si="4"/>
        <v>0</v>
      </c>
      <c r="M17" s="152"/>
      <c r="N17" s="152"/>
      <c r="O17" s="152"/>
      <c r="P17" s="152"/>
      <c r="Q17" s="107">
        <f t="shared" si="5"/>
        <v>0</v>
      </c>
      <c r="R17" s="153">
        <f t="shared" si="6"/>
        <v>0</v>
      </c>
      <c r="S17" s="145"/>
      <c r="T17" s="150" t="s">
        <v>74</v>
      </c>
      <c r="U17" s="151"/>
      <c r="V17" s="151"/>
      <c r="W17" s="151"/>
      <c r="X17" s="152"/>
      <c r="Y17" s="107">
        <f t="shared" si="7"/>
        <v>0</v>
      </c>
      <c r="Z17" s="152"/>
      <c r="AA17" s="152"/>
      <c r="AB17" s="152"/>
      <c r="AC17" s="152"/>
      <c r="AD17" s="107">
        <f t="shared" si="8"/>
        <v>0</v>
      </c>
      <c r="AE17" s="152"/>
      <c r="AF17" s="152"/>
      <c r="AG17" s="152"/>
      <c r="AH17" s="152"/>
      <c r="AI17" s="107">
        <f t="shared" si="9"/>
        <v>0</v>
      </c>
      <c r="AJ17" s="153">
        <f t="shared" si="10"/>
        <v>0</v>
      </c>
      <c r="AL17" s="154" t="s">
        <v>74</v>
      </c>
      <c r="AM17" s="231">
        <f t="shared" si="11"/>
        <v>0</v>
      </c>
      <c r="AN17" s="231">
        <f t="shared" si="0"/>
        <v>0</v>
      </c>
      <c r="AO17" s="231">
        <f t="shared" si="0"/>
        <v>0</v>
      </c>
      <c r="AP17" s="231">
        <f t="shared" si="0"/>
        <v>0</v>
      </c>
      <c r="AQ17" s="280">
        <f t="shared" si="12"/>
        <v>0</v>
      </c>
      <c r="AR17" s="233">
        <f t="shared" si="13"/>
        <v>0</v>
      </c>
      <c r="AS17" s="233">
        <f t="shared" si="1"/>
        <v>0</v>
      </c>
      <c r="AT17" s="233">
        <f t="shared" si="1"/>
        <v>0</v>
      </c>
      <c r="AU17" s="233">
        <f t="shared" si="1"/>
        <v>0</v>
      </c>
      <c r="AV17" s="280">
        <f t="shared" si="14"/>
        <v>0</v>
      </c>
      <c r="AW17" s="233">
        <f t="shared" si="15"/>
        <v>0</v>
      </c>
      <c r="AX17" s="233">
        <f t="shared" si="2"/>
        <v>0</v>
      </c>
      <c r="AY17" s="233">
        <f t="shared" si="2"/>
        <v>0</v>
      </c>
      <c r="AZ17" s="233">
        <f t="shared" si="2"/>
        <v>0</v>
      </c>
      <c r="BA17" s="280">
        <f t="shared" si="16"/>
        <v>0</v>
      </c>
      <c r="BB17" s="281">
        <f t="shared" si="17"/>
        <v>0</v>
      </c>
      <c r="BC17" s="138"/>
      <c r="BD17" s="138"/>
    </row>
    <row r="18" spans="1:56" ht="16.5" customHeight="1" outlineLevel="1" x14ac:dyDescent="0.25">
      <c r="A18" s="145"/>
      <c r="B18" s="108" t="s">
        <v>68</v>
      </c>
      <c r="C18" s="105"/>
      <c r="D18" s="105"/>
      <c r="E18" s="105"/>
      <c r="F18" s="106"/>
      <c r="G18" s="107">
        <f t="shared" si="3"/>
        <v>0</v>
      </c>
      <c r="H18" s="156"/>
      <c r="I18" s="106"/>
      <c r="J18" s="106"/>
      <c r="K18" s="106"/>
      <c r="L18" s="107">
        <f t="shared" si="4"/>
        <v>0</v>
      </c>
      <c r="M18" s="106"/>
      <c r="N18" s="106"/>
      <c r="O18" s="106"/>
      <c r="P18" s="106"/>
      <c r="Q18" s="107">
        <f t="shared" si="5"/>
        <v>0</v>
      </c>
      <c r="R18" s="153">
        <f t="shared" si="6"/>
        <v>0</v>
      </c>
      <c r="S18" s="145"/>
      <c r="T18" s="108" t="s">
        <v>75</v>
      </c>
      <c r="U18" s="105"/>
      <c r="V18" s="105"/>
      <c r="W18" s="105"/>
      <c r="X18" s="106"/>
      <c r="Y18" s="107">
        <f t="shared" si="7"/>
        <v>0</v>
      </c>
      <c r="Z18" s="156"/>
      <c r="AA18" s="106"/>
      <c r="AB18" s="106"/>
      <c r="AC18" s="106"/>
      <c r="AD18" s="107">
        <f t="shared" si="8"/>
        <v>0</v>
      </c>
      <c r="AE18" s="106"/>
      <c r="AF18" s="106"/>
      <c r="AG18" s="106"/>
      <c r="AH18" s="106"/>
      <c r="AI18" s="107">
        <f t="shared" si="9"/>
        <v>0</v>
      </c>
      <c r="AJ18" s="153">
        <f t="shared" si="10"/>
        <v>0</v>
      </c>
      <c r="AL18" s="155" t="s">
        <v>75</v>
      </c>
      <c r="AM18" s="231">
        <f t="shared" si="11"/>
        <v>0</v>
      </c>
      <c r="AN18" s="231">
        <f t="shared" si="0"/>
        <v>0</v>
      </c>
      <c r="AO18" s="231">
        <f t="shared" si="0"/>
        <v>0</v>
      </c>
      <c r="AP18" s="231">
        <f t="shared" si="0"/>
        <v>0</v>
      </c>
      <c r="AQ18" s="280">
        <f t="shared" si="12"/>
        <v>0</v>
      </c>
      <c r="AR18" s="233">
        <f t="shared" si="13"/>
        <v>0</v>
      </c>
      <c r="AS18" s="233">
        <f t="shared" si="1"/>
        <v>0</v>
      </c>
      <c r="AT18" s="233">
        <f t="shared" si="1"/>
        <v>0</v>
      </c>
      <c r="AU18" s="233">
        <f t="shared" si="1"/>
        <v>0</v>
      </c>
      <c r="AV18" s="280">
        <f t="shared" si="14"/>
        <v>0</v>
      </c>
      <c r="AW18" s="233">
        <f t="shared" si="15"/>
        <v>0</v>
      </c>
      <c r="AX18" s="233">
        <f t="shared" si="2"/>
        <v>0</v>
      </c>
      <c r="AY18" s="233">
        <f t="shared" si="2"/>
        <v>0</v>
      </c>
      <c r="AZ18" s="233">
        <f t="shared" si="2"/>
        <v>0</v>
      </c>
      <c r="BA18" s="280">
        <f t="shared" si="16"/>
        <v>0</v>
      </c>
      <c r="BB18" s="281">
        <f t="shared" si="17"/>
        <v>0</v>
      </c>
      <c r="BC18" s="138"/>
      <c r="BD18" s="138"/>
    </row>
    <row r="19" spans="1:56" ht="16.5" customHeight="1" outlineLevel="1" x14ac:dyDescent="0.25">
      <c r="A19" s="145"/>
      <c r="B19" s="150" t="s">
        <v>78</v>
      </c>
      <c r="C19" s="151"/>
      <c r="D19" s="151"/>
      <c r="E19" s="151"/>
      <c r="F19" s="152"/>
      <c r="G19" s="107">
        <f t="shared" si="3"/>
        <v>0</v>
      </c>
      <c r="H19" s="152"/>
      <c r="I19" s="152"/>
      <c r="J19" s="152"/>
      <c r="K19" s="152"/>
      <c r="L19" s="107">
        <f t="shared" si="4"/>
        <v>0</v>
      </c>
      <c r="M19" s="152"/>
      <c r="N19" s="152"/>
      <c r="O19" s="152"/>
      <c r="P19" s="152"/>
      <c r="Q19" s="107">
        <f t="shared" si="5"/>
        <v>0</v>
      </c>
      <c r="R19" s="153">
        <f t="shared" si="6"/>
        <v>0</v>
      </c>
      <c r="S19" s="145"/>
      <c r="T19" s="150" t="s">
        <v>79</v>
      </c>
      <c r="U19" s="151"/>
      <c r="V19" s="151"/>
      <c r="W19" s="151"/>
      <c r="X19" s="152"/>
      <c r="Y19" s="107">
        <f t="shared" si="7"/>
        <v>0</v>
      </c>
      <c r="Z19" s="152"/>
      <c r="AA19" s="152"/>
      <c r="AB19" s="152"/>
      <c r="AC19" s="152"/>
      <c r="AD19" s="107">
        <f t="shared" si="8"/>
        <v>0</v>
      </c>
      <c r="AE19" s="152"/>
      <c r="AF19" s="152"/>
      <c r="AG19" s="152"/>
      <c r="AH19" s="152"/>
      <c r="AI19" s="107">
        <f t="shared" si="9"/>
        <v>0</v>
      </c>
      <c r="AJ19" s="153">
        <f t="shared" si="10"/>
        <v>0</v>
      </c>
      <c r="AL19" s="154" t="s">
        <v>79</v>
      </c>
      <c r="AM19" s="231">
        <f t="shared" si="11"/>
        <v>0</v>
      </c>
      <c r="AN19" s="231">
        <f t="shared" si="0"/>
        <v>0</v>
      </c>
      <c r="AO19" s="231">
        <f t="shared" si="0"/>
        <v>0</v>
      </c>
      <c r="AP19" s="231">
        <f t="shared" si="0"/>
        <v>0</v>
      </c>
      <c r="AQ19" s="280">
        <f t="shared" si="12"/>
        <v>0</v>
      </c>
      <c r="AR19" s="233">
        <f t="shared" si="13"/>
        <v>0</v>
      </c>
      <c r="AS19" s="233">
        <f t="shared" si="1"/>
        <v>0</v>
      </c>
      <c r="AT19" s="233">
        <f t="shared" si="1"/>
        <v>0</v>
      </c>
      <c r="AU19" s="233">
        <f t="shared" ref="AU19:AU25" si="18">+K19+AC19</f>
        <v>0</v>
      </c>
      <c r="AV19" s="280">
        <f t="shared" si="14"/>
        <v>0</v>
      </c>
      <c r="AW19" s="233">
        <f t="shared" si="15"/>
        <v>0</v>
      </c>
      <c r="AX19" s="233">
        <f t="shared" si="2"/>
        <v>0</v>
      </c>
      <c r="AY19" s="233">
        <f t="shared" si="2"/>
        <v>0</v>
      </c>
      <c r="AZ19" s="233">
        <f t="shared" si="2"/>
        <v>0</v>
      </c>
      <c r="BA19" s="280">
        <f t="shared" si="16"/>
        <v>0</v>
      </c>
      <c r="BB19" s="281">
        <f t="shared" si="17"/>
        <v>0</v>
      </c>
      <c r="BC19" s="138"/>
      <c r="BD19" s="138"/>
    </row>
    <row r="20" spans="1:56" ht="16.5" customHeight="1" outlineLevel="1" x14ac:dyDescent="0.25">
      <c r="A20" s="145"/>
      <c r="B20" s="108" t="s">
        <v>103</v>
      </c>
      <c r="C20" s="105"/>
      <c r="D20" s="105"/>
      <c r="E20" s="105"/>
      <c r="F20" s="106"/>
      <c r="G20" s="107">
        <f t="shared" si="3"/>
        <v>0</v>
      </c>
      <c r="H20" s="156"/>
      <c r="I20" s="106"/>
      <c r="J20" s="106"/>
      <c r="K20" s="106"/>
      <c r="L20" s="107">
        <f t="shared" si="4"/>
        <v>0</v>
      </c>
      <c r="M20" s="106"/>
      <c r="N20" s="106"/>
      <c r="O20" s="106"/>
      <c r="P20" s="106"/>
      <c r="Q20" s="107">
        <f t="shared" si="5"/>
        <v>0</v>
      </c>
      <c r="R20" s="153">
        <f t="shared" si="6"/>
        <v>0</v>
      </c>
      <c r="S20" s="145"/>
      <c r="T20" s="108" t="s">
        <v>104</v>
      </c>
      <c r="U20" s="105"/>
      <c r="V20" s="105"/>
      <c r="W20" s="105"/>
      <c r="X20" s="106"/>
      <c r="Y20" s="107">
        <f t="shared" si="7"/>
        <v>0</v>
      </c>
      <c r="Z20" s="156"/>
      <c r="AA20" s="106"/>
      <c r="AB20" s="106"/>
      <c r="AC20" s="106"/>
      <c r="AD20" s="107">
        <f t="shared" si="8"/>
        <v>0</v>
      </c>
      <c r="AE20" s="106"/>
      <c r="AF20" s="106"/>
      <c r="AG20" s="106"/>
      <c r="AH20" s="106"/>
      <c r="AI20" s="107">
        <f t="shared" si="9"/>
        <v>0</v>
      </c>
      <c r="AJ20" s="153">
        <f t="shared" si="10"/>
        <v>0</v>
      </c>
      <c r="AL20" s="155" t="s">
        <v>104</v>
      </c>
      <c r="AM20" s="231">
        <f t="shared" si="11"/>
        <v>0</v>
      </c>
      <c r="AN20" s="231">
        <f t="shared" si="0"/>
        <v>0</v>
      </c>
      <c r="AO20" s="231">
        <f t="shared" si="0"/>
        <v>0</v>
      </c>
      <c r="AP20" s="231">
        <f t="shared" si="0"/>
        <v>0</v>
      </c>
      <c r="AQ20" s="280">
        <f t="shared" si="12"/>
        <v>0</v>
      </c>
      <c r="AR20" s="233">
        <f t="shared" si="13"/>
        <v>0</v>
      </c>
      <c r="AS20" s="233">
        <f t="shared" si="1"/>
        <v>0</v>
      </c>
      <c r="AT20" s="233">
        <f t="shared" si="1"/>
        <v>0</v>
      </c>
      <c r="AU20" s="233">
        <f t="shared" si="18"/>
        <v>0</v>
      </c>
      <c r="AV20" s="280">
        <f t="shared" si="14"/>
        <v>0</v>
      </c>
      <c r="AW20" s="233">
        <f t="shared" si="15"/>
        <v>0</v>
      </c>
      <c r="AX20" s="233">
        <f t="shared" si="2"/>
        <v>0</v>
      </c>
      <c r="AY20" s="233">
        <f t="shared" si="2"/>
        <v>0</v>
      </c>
      <c r="AZ20" s="233">
        <f t="shared" si="2"/>
        <v>0</v>
      </c>
      <c r="BA20" s="280">
        <f t="shared" si="16"/>
        <v>0</v>
      </c>
      <c r="BB20" s="281">
        <f t="shared" si="17"/>
        <v>0</v>
      </c>
      <c r="BC20" s="138"/>
      <c r="BD20" s="138"/>
    </row>
    <row r="21" spans="1:56" ht="16.5" customHeight="1" outlineLevel="1" x14ac:dyDescent="0.25">
      <c r="A21" s="145"/>
      <c r="B21" s="150" t="s">
        <v>108</v>
      </c>
      <c r="C21" s="151"/>
      <c r="D21" s="151"/>
      <c r="E21" s="151"/>
      <c r="F21" s="152"/>
      <c r="G21" s="107">
        <f t="shared" si="3"/>
        <v>0</v>
      </c>
      <c r="H21" s="152"/>
      <c r="I21" s="152"/>
      <c r="J21" s="152"/>
      <c r="K21" s="152"/>
      <c r="L21" s="107">
        <f t="shared" si="4"/>
        <v>0</v>
      </c>
      <c r="M21" s="152"/>
      <c r="N21" s="152"/>
      <c r="O21" s="152"/>
      <c r="P21" s="152"/>
      <c r="Q21" s="107">
        <f t="shared" si="5"/>
        <v>0</v>
      </c>
      <c r="R21" s="153">
        <f t="shared" si="6"/>
        <v>0</v>
      </c>
      <c r="S21" s="145"/>
      <c r="T21" s="150" t="s">
        <v>109</v>
      </c>
      <c r="U21" s="151"/>
      <c r="V21" s="151"/>
      <c r="W21" s="151"/>
      <c r="X21" s="152"/>
      <c r="Y21" s="107">
        <f t="shared" si="7"/>
        <v>0</v>
      </c>
      <c r="Z21" s="152"/>
      <c r="AA21" s="152"/>
      <c r="AB21" s="152"/>
      <c r="AC21" s="152"/>
      <c r="AD21" s="107">
        <f t="shared" si="8"/>
        <v>0</v>
      </c>
      <c r="AE21" s="152"/>
      <c r="AF21" s="152"/>
      <c r="AG21" s="152"/>
      <c r="AH21" s="152"/>
      <c r="AI21" s="107">
        <f t="shared" si="9"/>
        <v>0</v>
      </c>
      <c r="AJ21" s="153">
        <f t="shared" si="10"/>
        <v>0</v>
      </c>
      <c r="AL21" s="154" t="s">
        <v>109</v>
      </c>
      <c r="AM21" s="231">
        <f t="shared" si="11"/>
        <v>0</v>
      </c>
      <c r="AN21" s="231">
        <f t="shared" si="0"/>
        <v>0</v>
      </c>
      <c r="AO21" s="231">
        <f t="shared" si="0"/>
        <v>0</v>
      </c>
      <c r="AP21" s="231">
        <f t="shared" si="0"/>
        <v>0</v>
      </c>
      <c r="AQ21" s="280">
        <f t="shared" si="12"/>
        <v>0</v>
      </c>
      <c r="AR21" s="233">
        <f t="shared" si="13"/>
        <v>0</v>
      </c>
      <c r="AS21" s="233">
        <f t="shared" si="1"/>
        <v>0</v>
      </c>
      <c r="AT21" s="233">
        <f t="shared" si="1"/>
        <v>0</v>
      </c>
      <c r="AU21" s="233">
        <f t="shared" si="18"/>
        <v>0</v>
      </c>
      <c r="AV21" s="280">
        <f t="shared" si="14"/>
        <v>0</v>
      </c>
      <c r="AW21" s="233">
        <f t="shared" si="15"/>
        <v>0</v>
      </c>
      <c r="AX21" s="233">
        <f t="shared" si="2"/>
        <v>0</v>
      </c>
      <c r="AY21" s="233">
        <f t="shared" si="2"/>
        <v>0</v>
      </c>
      <c r="AZ21" s="233">
        <f t="shared" si="2"/>
        <v>0</v>
      </c>
      <c r="BA21" s="280">
        <f t="shared" si="16"/>
        <v>0</v>
      </c>
      <c r="BB21" s="281">
        <f t="shared" si="17"/>
        <v>0</v>
      </c>
      <c r="BC21" s="138"/>
      <c r="BD21" s="138"/>
    </row>
    <row r="22" spans="1:56" ht="16.5" customHeight="1" outlineLevel="1" x14ac:dyDescent="0.25">
      <c r="A22" s="145"/>
      <c r="B22" s="108" t="s">
        <v>110</v>
      </c>
      <c r="C22" s="105"/>
      <c r="D22" s="105"/>
      <c r="E22" s="105"/>
      <c r="F22" s="106"/>
      <c r="G22" s="107">
        <f t="shared" si="3"/>
        <v>0</v>
      </c>
      <c r="H22" s="156"/>
      <c r="I22" s="106"/>
      <c r="J22" s="106"/>
      <c r="K22" s="106"/>
      <c r="L22" s="107">
        <f t="shared" si="4"/>
        <v>0</v>
      </c>
      <c r="M22" s="106"/>
      <c r="N22" s="106"/>
      <c r="O22" s="106"/>
      <c r="P22" s="106"/>
      <c r="Q22" s="107">
        <f t="shared" si="5"/>
        <v>0</v>
      </c>
      <c r="R22" s="153">
        <f t="shared" si="6"/>
        <v>0</v>
      </c>
      <c r="S22" s="145"/>
      <c r="T22" s="108" t="s">
        <v>111</v>
      </c>
      <c r="U22" s="105"/>
      <c r="V22" s="105"/>
      <c r="W22" s="105"/>
      <c r="X22" s="106"/>
      <c r="Y22" s="107">
        <f t="shared" si="7"/>
        <v>0</v>
      </c>
      <c r="Z22" s="156"/>
      <c r="AA22" s="106"/>
      <c r="AB22" s="106"/>
      <c r="AC22" s="106"/>
      <c r="AD22" s="107">
        <f t="shared" si="8"/>
        <v>0</v>
      </c>
      <c r="AE22" s="106"/>
      <c r="AF22" s="106"/>
      <c r="AG22" s="106"/>
      <c r="AH22" s="106"/>
      <c r="AI22" s="107">
        <f t="shared" si="9"/>
        <v>0</v>
      </c>
      <c r="AJ22" s="153">
        <f t="shared" si="10"/>
        <v>0</v>
      </c>
      <c r="AL22" s="155" t="s">
        <v>111</v>
      </c>
      <c r="AM22" s="231">
        <f t="shared" si="11"/>
        <v>0</v>
      </c>
      <c r="AN22" s="231">
        <f t="shared" si="0"/>
        <v>0</v>
      </c>
      <c r="AO22" s="231">
        <f t="shared" si="0"/>
        <v>0</v>
      </c>
      <c r="AP22" s="231">
        <f t="shared" si="0"/>
        <v>0</v>
      </c>
      <c r="AQ22" s="280">
        <f t="shared" si="12"/>
        <v>0</v>
      </c>
      <c r="AR22" s="233">
        <f t="shared" si="13"/>
        <v>0</v>
      </c>
      <c r="AS22" s="233">
        <f t="shared" si="1"/>
        <v>0</v>
      </c>
      <c r="AT22" s="233">
        <f t="shared" si="1"/>
        <v>0</v>
      </c>
      <c r="AU22" s="233">
        <f t="shared" si="18"/>
        <v>0</v>
      </c>
      <c r="AV22" s="280">
        <f t="shared" si="14"/>
        <v>0</v>
      </c>
      <c r="AW22" s="233">
        <f t="shared" si="15"/>
        <v>0</v>
      </c>
      <c r="AX22" s="233">
        <f t="shared" si="2"/>
        <v>0</v>
      </c>
      <c r="AY22" s="233">
        <f t="shared" si="2"/>
        <v>0</v>
      </c>
      <c r="AZ22" s="233">
        <f t="shared" si="2"/>
        <v>0</v>
      </c>
      <c r="BA22" s="280">
        <f t="shared" si="16"/>
        <v>0</v>
      </c>
      <c r="BB22" s="281">
        <f t="shared" si="17"/>
        <v>0</v>
      </c>
      <c r="BC22" s="138"/>
      <c r="BD22" s="138"/>
    </row>
    <row r="23" spans="1:56" ht="16.5" customHeight="1" outlineLevel="1" x14ac:dyDescent="0.25">
      <c r="A23" s="145"/>
      <c r="B23" s="150" t="s">
        <v>116</v>
      </c>
      <c r="C23" s="151"/>
      <c r="D23" s="151"/>
      <c r="E23" s="151"/>
      <c r="F23" s="152"/>
      <c r="G23" s="107">
        <f t="shared" si="3"/>
        <v>0</v>
      </c>
      <c r="H23" s="152"/>
      <c r="I23" s="152"/>
      <c r="J23" s="152"/>
      <c r="K23" s="152"/>
      <c r="L23" s="107">
        <f t="shared" si="4"/>
        <v>0</v>
      </c>
      <c r="M23" s="152"/>
      <c r="N23" s="152"/>
      <c r="O23" s="152"/>
      <c r="P23" s="152"/>
      <c r="Q23" s="107">
        <f t="shared" si="5"/>
        <v>0</v>
      </c>
      <c r="R23" s="153">
        <f t="shared" si="6"/>
        <v>0</v>
      </c>
      <c r="S23" s="145"/>
      <c r="T23" s="150" t="s">
        <v>117</v>
      </c>
      <c r="U23" s="151"/>
      <c r="V23" s="151"/>
      <c r="W23" s="151"/>
      <c r="X23" s="152"/>
      <c r="Y23" s="107">
        <f t="shared" si="7"/>
        <v>0</v>
      </c>
      <c r="Z23" s="152"/>
      <c r="AA23" s="152"/>
      <c r="AB23" s="152"/>
      <c r="AC23" s="152"/>
      <c r="AD23" s="107">
        <f t="shared" si="8"/>
        <v>0</v>
      </c>
      <c r="AE23" s="152"/>
      <c r="AF23" s="152"/>
      <c r="AG23" s="152"/>
      <c r="AH23" s="152"/>
      <c r="AI23" s="107">
        <f t="shared" si="9"/>
        <v>0</v>
      </c>
      <c r="AJ23" s="153">
        <f t="shared" si="10"/>
        <v>0</v>
      </c>
      <c r="AL23" s="154" t="s">
        <v>117</v>
      </c>
      <c r="AM23" s="231">
        <f t="shared" si="11"/>
        <v>0</v>
      </c>
      <c r="AN23" s="231">
        <f t="shared" si="0"/>
        <v>0</v>
      </c>
      <c r="AO23" s="231">
        <f t="shared" si="0"/>
        <v>0</v>
      </c>
      <c r="AP23" s="231">
        <f t="shared" si="0"/>
        <v>0</v>
      </c>
      <c r="AQ23" s="280">
        <f t="shared" si="12"/>
        <v>0</v>
      </c>
      <c r="AR23" s="233">
        <f t="shared" si="13"/>
        <v>0</v>
      </c>
      <c r="AS23" s="233">
        <f t="shared" si="1"/>
        <v>0</v>
      </c>
      <c r="AT23" s="233">
        <f t="shared" si="1"/>
        <v>0</v>
      </c>
      <c r="AU23" s="233">
        <f t="shared" si="18"/>
        <v>0</v>
      </c>
      <c r="AV23" s="280">
        <f t="shared" si="14"/>
        <v>0</v>
      </c>
      <c r="AW23" s="233">
        <f t="shared" si="15"/>
        <v>0</v>
      </c>
      <c r="AX23" s="233">
        <f t="shared" si="2"/>
        <v>0</v>
      </c>
      <c r="AY23" s="233">
        <f t="shared" si="2"/>
        <v>0</v>
      </c>
      <c r="AZ23" s="233">
        <f t="shared" si="2"/>
        <v>0</v>
      </c>
      <c r="BA23" s="280">
        <f t="shared" si="16"/>
        <v>0</v>
      </c>
      <c r="BB23" s="281">
        <f t="shared" si="17"/>
        <v>0</v>
      </c>
      <c r="BC23" s="138"/>
      <c r="BD23" s="138"/>
    </row>
    <row r="24" spans="1:56" ht="16.5" customHeight="1" outlineLevel="1" x14ac:dyDescent="0.25">
      <c r="A24" s="145"/>
      <c r="B24" s="108" t="s">
        <v>120</v>
      </c>
      <c r="C24" s="105"/>
      <c r="D24" s="105"/>
      <c r="E24" s="105"/>
      <c r="F24" s="106"/>
      <c r="G24" s="107">
        <f t="shared" si="3"/>
        <v>0</v>
      </c>
      <c r="H24" s="156"/>
      <c r="I24" s="106"/>
      <c r="J24" s="106"/>
      <c r="K24" s="106"/>
      <c r="L24" s="107">
        <f t="shared" si="4"/>
        <v>0</v>
      </c>
      <c r="M24" s="106"/>
      <c r="N24" s="106"/>
      <c r="O24" s="106"/>
      <c r="P24" s="106"/>
      <c r="Q24" s="107">
        <f t="shared" si="5"/>
        <v>0</v>
      </c>
      <c r="R24" s="153">
        <f t="shared" si="6"/>
        <v>0</v>
      </c>
      <c r="S24" s="145"/>
      <c r="T24" s="108" t="s">
        <v>121</v>
      </c>
      <c r="U24" s="105"/>
      <c r="V24" s="105"/>
      <c r="W24" s="105"/>
      <c r="X24" s="106"/>
      <c r="Y24" s="107">
        <f t="shared" si="7"/>
        <v>0</v>
      </c>
      <c r="Z24" s="156"/>
      <c r="AA24" s="106"/>
      <c r="AB24" s="106"/>
      <c r="AC24" s="106"/>
      <c r="AD24" s="107">
        <f t="shared" si="8"/>
        <v>0</v>
      </c>
      <c r="AE24" s="106"/>
      <c r="AF24" s="106"/>
      <c r="AG24" s="106"/>
      <c r="AH24" s="106"/>
      <c r="AI24" s="107">
        <f t="shared" si="9"/>
        <v>0</v>
      </c>
      <c r="AJ24" s="153">
        <f t="shared" si="10"/>
        <v>0</v>
      </c>
      <c r="AL24" s="155" t="s">
        <v>121</v>
      </c>
      <c r="AM24" s="231">
        <f t="shared" si="11"/>
        <v>0</v>
      </c>
      <c r="AN24" s="231">
        <f t="shared" si="0"/>
        <v>0</v>
      </c>
      <c r="AO24" s="231">
        <f t="shared" si="0"/>
        <v>0</v>
      </c>
      <c r="AP24" s="231">
        <f t="shared" si="0"/>
        <v>0</v>
      </c>
      <c r="AQ24" s="280">
        <f t="shared" si="12"/>
        <v>0</v>
      </c>
      <c r="AR24" s="233">
        <f t="shared" si="13"/>
        <v>0</v>
      </c>
      <c r="AS24" s="233">
        <f t="shared" si="1"/>
        <v>0</v>
      </c>
      <c r="AT24" s="233">
        <f t="shared" si="1"/>
        <v>0</v>
      </c>
      <c r="AU24" s="233">
        <f t="shared" si="18"/>
        <v>0</v>
      </c>
      <c r="AV24" s="280">
        <f t="shared" si="14"/>
        <v>0</v>
      </c>
      <c r="AW24" s="233">
        <f t="shared" si="15"/>
        <v>0</v>
      </c>
      <c r="AX24" s="233">
        <f t="shared" si="2"/>
        <v>0</v>
      </c>
      <c r="AY24" s="233">
        <f t="shared" si="2"/>
        <v>0</v>
      </c>
      <c r="AZ24" s="233">
        <f t="shared" ref="AZ24:AZ27" si="19">+P24+AH24</f>
        <v>0</v>
      </c>
      <c r="BA24" s="280">
        <f t="shared" si="16"/>
        <v>0</v>
      </c>
      <c r="BB24" s="281">
        <f t="shared" si="17"/>
        <v>0</v>
      </c>
      <c r="BC24" s="138"/>
      <c r="BD24" s="138"/>
    </row>
    <row r="25" spans="1:56" ht="16.5" customHeight="1" outlineLevel="1" x14ac:dyDescent="0.25">
      <c r="A25" s="145"/>
      <c r="B25" s="150" t="s">
        <v>128</v>
      </c>
      <c r="C25" s="151"/>
      <c r="D25" s="151"/>
      <c r="E25" s="151"/>
      <c r="F25" s="152"/>
      <c r="G25" s="107">
        <f t="shared" si="3"/>
        <v>0</v>
      </c>
      <c r="H25" s="152"/>
      <c r="I25" s="152"/>
      <c r="J25" s="152"/>
      <c r="K25" s="152"/>
      <c r="L25" s="107">
        <f t="shared" si="4"/>
        <v>0</v>
      </c>
      <c r="M25" s="152"/>
      <c r="N25" s="152"/>
      <c r="O25" s="152"/>
      <c r="P25" s="152"/>
      <c r="Q25" s="107">
        <f t="shared" si="5"/>
        <v>0</v>
      </c>
      <c r="R25" s="153">
        <f t="shared" si="6"/>
        <v>0</v>
      </c>
      <c r="S25" s="145"/>
      <c r="T25" s="150" t="s">
        <v>129</v>
      </c>
      <c r="U25" s="151"/>
      <c r="V25" s="151"/>
      <c r="W25" s="151"/>
      <c r="X25" s="152"/>
      <c r="Y25" s="107">
        <f t="shared" si="7"/>
        <v>0</v>
      </c>
      <c r="Z25" s="152"/>
      <c r="AA25" s="152"/>
      <c r="AB25" s="152"/>
      <c r="AC25" s="152"/>
      <c r="AD25" s="107">
        <f t="shared" si="8"/>
        <v>0</v>
      </c>
      <c r="AE25" s="152"/>
      <c r="AF25" s="152"/>
      <c r="AG25" s="152"/>
      <c r="AH25" s="152"/>
      <c r="AI25" s="107">
        <f t="shared" si="9"/>
        <v>0</v>
      </c>
      <c r="AJ25" s="153">
        <f t="shared" si="10"/>
        <v>0</v>
      </c>
      <c r="AL25" s="154" t="s">
        <v>129</v>
      </c>
      <c r="AM25" s="231">
        <f t="shared" si="11"/>
        <v>0</v>
      </c>
      <c r="AN25" s="231">
        <f t="shared" si="0"/>
        <v>0</v>
      </c>
      <c r="AO25" s="231">
        <f t="shared" si="0"/>
        <v>0</v>
      </c>
      <c r="AP25" s="231">
        <f t="shared" si="0"/>
        <v>0</v>
      </c>
      <c r="AQ25" s="280">
        <f t="shared" si="12"/>
        <v>0</v>
      </c>
      <c r="AR25" s="233">
        <f>+H25+Z25</f>
        <v>0</v>
      </c>
      <c r="AS25" s="233">
        <f t="shared" si="1"/>
        <v>0</v>
      </c>
      <c r="AT25" s="233">
        <f t="shared" si="1"/>
        <v>0</v>
      </c>
      <c r="AU25" s="233">
        <f t="shared" si="18"/>
        <v>0</v>
      </c>
      <c r="AV25" s="280">
        <f>+AR25+AS25+AT25+AU25</f>
        <v>0</v>
      </c>
      <c r="AW25" s="233">
        <f t="shared" si="15"/>
        <v>0</v>
      </c>
      <c r="AX25" s="233">
        <f t="shared" si="2"/>
        <v>0</v>
      </c>
      <c r="AY25" s="233">
        <f t="shared" si="2"/>
        <v>0</v>
      </c>
      <c r="AZ25" s="233">
        <f t="shared" si="19"/>
        <v>0</v>
      </c>
      <c r="BA25" s="280">
        <f t="shared" si="16"/>
        <v>0</v>
      </c>
      <c r="BB25" s="281">
        <f>+AM25+AN25+AO25+AP25+AR25+AS25+AT25+AU25+AW25+AX25+AY25+AZ25</f>
        <v>0</v>
      </c>
      <c r="BC25" s="138"/>
      <c r="BD25" s="138"/>
    </row>
    <row r="26" spans="1:56" ht="16.5" customHeight="1" outlineLevel="1" x14ac:dyDescent="0.25">
      <c r="A26" s="145"/>
      <c r="B26" s="108" t="s">
        <v>131</v>
      </c>
      <c r="C26" s="105"/>
      <c r="D26" s="105"/>
      <c r="E26" s="105"/>
      <c r="F26" s="106"/>
      <c r="G26" s="107">
        <f t="shared" si="3"/>
        <v>0</v>
      </c>
      <c r="H26" s="156"/>
      <c r="I26" s="106"/>
      <c r="J26" s="106"/>
      <c r="K26" s="106"/>
      <c r="L26" s="107">
        <f t="shared" si="4"/>
        <v>0</v>
      </c>
      <c r="M26" s="106"/>
      <c r="N26" s="106"/>
      <c r="O26" s="106"/>
      <c r="P26" s="106"/>
      <c r="Q26" s="107">
        <f t="shared" si="5"/>
        <v>0</v>
      </c>
      <c r="R26" s="153">
        <f t="shared" si="6"/>
        <v>0</v>
      </c>
      <c r="S26" s="145"/>
      <c r="T26" s="108" t="s">
        <v>132</v>
      </c>
      <c r="U26" s="105"/>
      <c r="V26" s="105"/>
      <c r="W26" s="105"/>
      <c r="X26" s="106"/>
      <c r="Y26" s="107">
        <f t="shared" si="7"/>
        <v>0</v>
      </c>
      <c r="Z26" s="156"/>
      <c r="AA26" s="106"/>
      <c r="AB26" s="106"/>
      <c r="AC26" s="106"/>
      <c r="AD26" s="107">
        <f t="shared" si="8"/>
        <v>0</v>
      </c>
      <c r="AE26" s="106"/>
      <c r="AF26" s="106"/>
      <c r="AG26" s="106"/>
      <c r="AH26" s="106"/>
      <c r="AI26" s="107">
        <f t="shared" si="9"/>
        <v>0</v>
      </c>
      <c r="AJ26" s="153">
        <f t="shared" si="10"/>
        <v>0</v>
      </c>
      <c r="AL26" s="155" t="s">
        <v>132</v>
      </c>
      <c r="AM26" s="231">
        <f t="shared" si="11"/>
        <v>0</v>
      </c>
      <c r="AN26" s="231">
        <f t="shared" si="0"/>
        <v>0</v>
      </c>
      <c r="AO26" s="231">
        <f t="shared" si="0"/>
        <v>0</v>
      </c>
      <c r="AP26" s="231">
        <f t="shared" si="0"/>
        <v>0</v>
      </c>
      <c r="AQ26" s="280">
        <f t="shared" si="12"/>
        <v>0</v>
      </c>
      <c r="AR26" s="233">
        <f t="shared" si="13"/>
        <v>0</v>
      </c>
      <c r="AS26" s="233">
        <f t="shared" si="1"/>
        <v>0</v>
      </c>
      <c r="AT26" s="233">
        <f t="shared" si="1"/>
        <v>0</v>
      </c>
      <c r="AU26" s="233">
        <f t="shared" si="1"/>
        <v>0</v>
      </c>
      <c r="AV26" s="280">
        <f t="shared" si="14"/>
        <v>0</v>
      </c>
      <c r="AW26" s="233">
        <f t="shared" si="15"/>
        <v>0</v>
      </c>
      <c r="AX26" s="233">
        <f t="shared" si="2"/>
        <v>0</v>
      </c>
      <c r="AY26" s="233">
        <f t="shared" si="2"/>
        <v>0</v>
      </c>
      <c r="AZ26" s="233">
        <f t="shared" si="19"/>
        <v>0</v>
      </c>
      <c r="BA26" s="280">
        <f t="shared" si="16"/>
        <v>0</v>
      </c>
      <c r="BB26" s="281">
        <f t="shared" si="17"/>
        <v>0</v>
      </c>
      <c r="BC26" s="138"/>
      <c r="BD26" s="138"/>
    </row>
    <row r="27" spans="1:56" ht="16.5" customHeight="1" outlineLevel="1" x14ac:dyDescent="0.25">
      <c r="A27" s="145"/>
      <c r="B27" s="150" t="s">
        <v>134</v>
      </c>
      <c r="C27" s="151"/>
      <c r="D27" s="151"/>
      <c r="E27" s="151"/>
      <c r="F27" s="152"/>
      <c r="G27" s="107">
        <f t="shared" si="3"/>
        <v>0</v>
      </c>
      <c r="H27" s="152"/>
      <c r="I27" s="152"/>
      <c r="J27" s="152"/>
      <c r="K27" s="152"/>
      <c r="L27" s="107">
        <f t="shared" si="4"/>
        <v>0</v>
      </c>
      <c r="M27" s="152"/>
      <c r="N27" s="152"/>
      <c r="O27" s="152"/>
      <c r="P27" s="152"/>
      <c r="Q27" s="107">
        <f t="shared" si="5"/>
        <v>0</v>
      </c>
      <c r="R27" s="153">
        <f t="shared" si="6"/>
        <v>0</v>
      </c>
      <c r="S27" s="145"/>
      <c r="T27" s="150" t="s">
        <v>135</v>
      </c>
      <c r="U27" s="151"/>
      <c r="V27" s="151"/>
      <c r="W27" s="151"/>
      <c r="X27" s="152"/>
      <c r="Y27" s="107">
        <f t="shared" si="7"/>
        <v>0</v>
      </c>
      <c r="Z27" s="152"/>
      <c r="AA27" s="152"/>
      <c r="AB27" s="152"/>
      <c r="AC27" s="152"/>
      <c r="AD27" s="107">
        <f t="shared" si="8"/>
        <v>0</v>
      </c>
      <c r="AE27" s="152"/>
      <c r="AF27" s="152"/>
      <c r="AG27" s="152"/>
      <c r="AH27" s="152"/>
      <c r="AI27" s="107">
        <f t="shared" si="9"/>
        <v>0</v>
      </c>
      <c r="AJ27" s="153">
        <f t="shared" si="10"/>
        <v>0</v>
      </c>
      <c r="AL27" s="154" t="s">
        <v>135</v>
      </c>
      <c r="AM27" s="231">
        <f t="shared" si="11"/>
        <v>0</v>
      </c>
      <c r="AN27" s="231">
        <f t="shared" si="0"/>
        <v>0</v>
      </c>
      <c r="AO27" s="231">
        <f t="shared" si="0"/>
        <v>0</v>
      </c>
      <c r="AP27" s="231">
        <f t="shared" si="0"/>
        <v>0</v>
      </c>
      <c r="AQ27" s="280">
        <f t="shared" si="12"/>
        <v>0</v>
      </c>
      <c r="AR27" s="233">
        <f t="shared" si="13"/>
        <v>0</v>
      </c>
      <c r="AS27" s="233">
        <f t="shared" si="1"/>
        <v>0</v>
      </c>
      <c r="AT27" s="233">
        <f t="shared" si="1"/>
        <v>0</v>
      </c>
      <c r="AU27" s="233">
        <f t="shared" ref="AU27:AU31" si="20">+K27+AC27</f>
        <v>0</v>
      </c>
      <c r="AV27" s="280">
        <f t="shared" si="14"/>
        <v>0</v>
      </c>
      <c r="AW27" s="233">
        <f t="shared" si="15"/>
        <v>0</v>
      </c>
      <c r="AX27" s="233">
        <f t="shared" si="2"/>
        <v>0</v>
      </c>
      <c r="AY27" s="233">
        <f t="shared" si="2"/>
        <v>0</v>
      </c>
      <c r="AZ27" s="233">
        <f t="shared" si="19"/>
        <v>0</v>
      </c>
      <c r="BA27" s="280">
        <f t="shared" si="16"/>
        <v>0</v>
      </c>
      <c r="BB27" s="281">
        <f t="shared" si="17"/>
        <v>0</v>
      </c>
      <c r="BC27" s="138"/>
      <c r="BD27" s="138"/>
    </row>
    <row r="28" spans="1:56" ht="16.5" customHeight="1" outlineLevel="1" x14ac:dyDescent="0.25">
      <c r="A28" s="145"/>
      <c r="B28" s="108" t="s">
        <v>141</v>
      </c>
      <c r="C28" s="105"/>
      <c r="D28" s="105"/>
      <c r="E28" s="105"/>
      <c r="F28" s="106"/>
      <c r="G28" s="107">
        <f t="shared" si="3"/>
        <v>0</v>
      </c>
      <c r="H28" s="106"/>
      <c r="I28" s="106"/>
      <c r="J28" s="106"/>
      <c r="K28" s="106"/>
      <c r="L28" s="107">
        <f t="shared" si="4"/>
        <v>0</v>
      </c>
      <c r="M28" s="106"/>
      <c r="N28" s="106"/>
      <c r="O28" s="106"/>
      <c r="P28" s="106"/>
      <c r="Q28" s="107">
        <f t="shared" si="5"/>
        <v>0</v>
      </c>
      <c r="R28" s="153">
        <f t="shared" si="6"/>
        <v>0</v>
      </c>
      <c r="S28" s="145"/>
      <c r="T28" s="108" t="s">
        <v>142</v>
      </c>
      <c r="U28" s="105"/>
      <c r="V28" s="105"/>
      <c r="W28" s="105"/>
      <c r="X28" s="106"/>
      <c r="Y28" s="107">
        <f t="shared" si="7"/>
        <v>0</v>
      </c>
      <c r="Z28" s="106"/>
      <c r="AA28" s="106"/>
      <c r="AB28" s="106"/>
      <c r="AC28" s="106"/>
      <c r="AD28" s="107">
        <f t="shared" si="8"/>
        <v>0</v>
      </c>
      <c r="AE28" s="106"/>
      <c r="AF28" s="106"/>
      <c r="AG28" s="106"/>
      <c r="AH28" s="106"/>
      <c r="AI28" s="107">
        <f t="shared" si="9"/>
        <v>0</v>
      </c>
      <c r="AJ28" s="153">
        <f t="shared" si="10"/>
        <v>0</v>
      </c>
      <c r="AL28" s="155" t="s">
        <v>142</v>
      </c>
      <c r="AM28" s="231">
        <f t="shared" si="11"/>
        <v>0</v>
      </c>
      <c r="AN28" s="231">
        <f t="shared" ref="AN28:AN31" si="21">+D28+V28</f>
        <v>0</v>
      </c>
      <c r="AO28" s="231">
        <f t="shared" ref="AO28:AP31" si="22">+E28+W28</f>
        <v>0</v>
      </c>
      <c r="AP28" s="231">
        <f t="shared" ref="AP28:AP29" si="23">+F28+X28</f>
        <v>0</v>
      </c>
      <c r="AQ28" s="280">
        <f t="shared" si="12"/>
        <v>0</v>
      </c>
      <c r="AR28" s="233">
        <f t="shared" si="13"/>
        <v>0</v>
      </c>
      <c r="AS28" s="233">
        <f t="shared" ref="AS28:AS31" si="24">+I28+AA28</f>
        <v>0</v>
      </c>
      <c r="AT28" s="233">
        <f t="shared" ref="AT28:AT31" si="25">+J28+AB28</f>
        <v>0</v>
      </c>
      <c r="AU28" s="233">
        <f t="shared" si="20"/>
        <v>0</v>
      </c>
      <c r="AV28" s="280">
        <f t="shared" si="14"/>
        <v>0</v>
      </c>
      <c r="AW28" s="233">
        <f t="shared" si="15"/>
        <v>0</v>
      </c>
      <c r="AX28" s="233">
        <f t="shared" ref="AX28:AX31" si="26">+N28+AF28</f>
        <v>0</v>
      </c>
      <c r="AY28" s="233">
        <f t="shared" ref="AY28:AZ31" si="27">+O28+AG28</f>
        <v>0</v>
      </c>
      <c r="AZ28" s="233">
        <f t="shared" si="27"/>
        <v>0</v>
      </c>
      <c r="BA28" s="280">
        <f t="shared" si="16"/>
        <v>0</v>
      </c>
      <c r="BB28" s="281">
        <f t="shared" si="17"/>
        <v>0</v>
      </c>
      <c r="BC28" s="138"/>
      <c r="BD28" s="138"/>
    </row>
    <row r="29" spans="1:56" ht="16.5" customHeight="1" outlineLevel="1" x14ac:dyDescent="0.25">
      <c r="A29" s="145"/>
      <c r="B29" s="150" t="s">
        <v>146</v>
      </c>
      <c r="C29" s="151"/>
      <c r="D29" s="151"/>
      <c r="E29" s="151"/>
      <c r="F29" s="152"/>
      <c r="G29" s="107">
        <f t="shared" si="3"/>
        <v>0</v>
      </c>
      <c r="H29" s="152"/>
      <c r="I29" s="152"/>
      <c r="J29" s="152"/>
      <c r="K29" s="152"/>
      <c r="L29" s="107">
        <f t="shared" si="4"/>
        <v>0</v>
      </c>
      <c r="M29" s="152"/>
      <c r="N29" s="152"/>
      <c r="O29" s="152"/>
      <c r="P29" s="152"/>
      <c r="Q29" s="107">
        <f t="shared" si="5"/>
        <v>0</v>
      </c>
      <c r="R29" s="153">
        <f t="shared" si="6"/>
        <v>0</v>
      </c>
      <c r="S29" s="145"/>
      <c r="T29" s="150" t="s">
        <v>147</v>
      </c>
      <c r="U29" s="151"/>
      <c r="V29" s="151"/>
      <c r="W29" s="151"/>
      <c r="X29" s="152"/>
      <c r="Y29" s="107">
        <f t="shared" si="7"/>
        <v>0</v>
      </c>
      <c r="Z29" s="152"/>
      <c r="AA29" s="152"/>
      <c r="AB29" s="152"/>
      <c r="AC29" s="152"/>
      <c r="AD29" s="107">
        <f t="shared" si="8"/>
        <v>0</v>
      </c>
      <c r="AE29" s="152"/>
      <c r="AF29" s="152"/>
      <c r="AG29" s="152"/>
      <c r="AH29" s="152"/>
      <c r="AI29" s="107">
        <f t="shared" si="9"/>
        <v>0</v>
      </c>
      <c r="AJ29" s="153">
        <f t="shared" si="10"/>
        <v>0</v>
      </c>
      <c r="AL29" s="154" t="s">
        <v>147</v>
      </c>
      <c r="AM29" s="231">
        <f t="shared" si="11"/>
        <v>0</v>
      </c>
      <c r="AN29" s="231">
        <f t="shared" si="21"/>
        <v>0</v>
      </c>
      <c r="AO29" s="231">
        <f t="shared" si="22"/>
        <v>0</v>
      </c>
      <c r="AP29" s="231">
        <f t="shared" si="23"/>
        <v>0</v>
      </c>
      <c r="AQ29" s="280">
        <f t="shared" si="12"/>
        <v>0</v>
      </c>
      <c r="AR29" s="233">
        <f t="shared" si="13"/>
        <v>0</v>
      </c>
      <c r="AS29" s="233">
        <f t="shared" si="24"/>
        <v>0</v>
      </c>
      <c r="AT29" s="233">
        <f t="shared" si="25"/>
        <v>0</v>
      </c>
      <c r="AU29" s="233">
        <f t="shared" si="20"/>
        <v>0</v>
      </c>
      <c r="AV29" s="280">
        <f t="shared" si="14"/>
        <v>0</v>
      </c>
      <c r="AW29" s="233">
        <f t="shared" si="15"/>
        <v>0</v>
      </c>
      <c r="AX29" s="233">
        <f t="shared" si="26"/>
        <v>0</v>
      </c>
      <c r="AY29" s="233">
        <f t="shared" si="27"/>
        <v>0</v>
      </c>
      <c r="AZ29" s="233">
        <f t="shared" ref="AZ29:AZ31" si="28">+P29+AH29</f>
        <v>0</v>
      </c>
      <c r="BA29" s="280">
        <f t="shared" si="16"/>
        <v>0</v>
      </c>
      <c r="BB29" s="281">
        <f t="shared" si="17"/>
        <v>0</v>
      </c>
      <c r="BC29" s="138"/>
      <c r="BD29" s="138"/>
    </row>
    <row r="30" spans="1:56" ht="16.5" customHeight="1" outlineLevel="1" x14ac:dyDescent="0.25">
      <c r="A30" s="145"/>
      <c r="B30" s="108" t="s">
        <v>154</v>
      </c>
      <c r="C30" s="105"/>
      <c r="D30" s="105"/>
      <c r="E30" s="105"/>
      <c r="F30" s="106"/>
      <c r="G30" s="107">
        <f t="shared" si="3"/>
        <v>0</v>
      </c>
      <c r="H30" s="106"/>
      <c r="I30" s="106"/>
      <c r="J30" s="106"/>
      <c r="K30" s="106"/>
      <c r="L30" s="107">
        <f t="shared" si="4"/>
        <v>0</v>
      </c>
      <c r="M30" s="106"/>
      <c r="N30" s="106"/>
      <c r="O30" s="106"/>
      <c r="P30" s="106"/>
      <c r="Q30" s="107">
        <f t="shared" si="5"/>
        <v>0</v>
      </c>
      <c r="R30" s="153">
        <f t="shared" si="6"/>
        <v>0</v>
      </c>
      <c r="S30" s="145"/>
      <c r="T30" s="108" t="s">
        <v>155</v>
      </c>
      <c r="U30" s="105"/>
      <c r="V30" s="105"/>
      <c r="W30" s="105"/>
      <c r="X30" s="106"/>
      <c r="Y30" s="107">
        <f t="shared" si="7"/>
        <v>0</v>
      </c>
      <c r="Z30" s="106"/>
      <c r="AA30" s="106"/>
      <c r="AB30" s="106"/>
      <c r="AC30" s="106"/>
      <c r="AD30" s="107">
        <f t="shared" si="8"/>
        <v>0</v>
      </c>
      <c r="AE30" s="106"/>
      <c r="AF30" s="106"/>
      <c r="AG30" s="106"/>
      <c r="AH30" s="106"/>
      <c r="AI30" s="107">
        <f t="shared" si="9"/>
        <v>0</v>
      </c>
      <c r="AJ30" s="153">
        <f t="shared" si="10"/>
        <v>0</v>
      </c>
      <c r="AL30" s="155" t="s">
        <v>155</v>
      </c>
      <c r="AM30" s="231">
        <f t="shared" si="11"/>
        <v>0</v>
      </c>
      <c r="AN30" s="231">
        <f t="shared" si="21"/>
        <v>0</v>
      </c>
      <c r="AO30" s="231">
        <f t="shared" si="22"/>
        <v>0</v>
      </c>
      <c r="AP30" s="231">
        <f t="shared" si="22"/>
        <v>0</v>
      </c>
      <c r="AQ30" s="280">
        <f t="shared" si="12"/>
        <v>0</v>
      </c>
      <c r="AR30" s="233">
        <f t="shared" si="13"/>
        <v>0</v>
      </c>
      <c r="AS30" s="233">
        <f t="shared" si="24"/>
        <v>0</v>
      </c>
      <c r="AT30" s="233">
        <f t="shared" si="25"/>
        <v>0</v>
      </c>
      <c r="AU30" s="233">
        <f t="shared" si="20"/>
        <v>0</v>
      </c>
      <c r="AV30" s="280">
        <f t="shared" si="14"/>
        <v>0</v>
      </c>
      <c r="AW30" s="233">
        <f t="shared" si="15"/>
        <v>0</v>
      </c>
      <c r="AX30" s="233">
        <f t="shared" si="26"/>
        <v>0</v>
      </c>
      <c r="AY30" s="233">
        <f t="shared" si="27"/>
        <v>0</v>
      </c>
      <c r="AZ30" s="233">
        <f t="shared" si="28"/>
        <v>0</v>
      </c>
      <c r="BA30" s="280">
        <f t="shared" si="16"/>
        <v>0</v>
      </c>
      <c r="BB30" s="281">
        <f t="shared" si="17"/>
        <v>0</v>
      </c>
      <c r="BC30" s="138"/>
      <c r="BD30" s="138"/>
    </row>
    <row r="31" spans="1:56" ht="16.5" customHeight="1" outlineLevel="1" x14ac:dyDescent="0.25">
      <c r="A31" s="145"/>
      <c r="B31" s="150" t="s">
        <v>156</v>
      </c>
      <c r="C31" s="151"/>
      <c r="D31" s="151"/>
      <c r="E31" s="151"/>
      <c r="F31" s="152"/>
      <c r="G31" s="107">
        <f t="shared" si="3"/>
        <v>0</v>
      </c>
      <c r="H31" s="152"/>
      <c r="I31" s="152"/>
      <c r="J31" s="152"/>
      <c r="K31" s="152"/>
      <c r="L31" s="107">
        <f t="shared" si="4"/>
        <v>0</v>
      </c>
      <c r="M31" s="152"/>
      <c r="N31" s="152"/>
      <c r="O31" s="152"/>
      <c r="P31" s="152"/>
      <c r="Q31" s="107">
        <f t="shared" si="5"/>
        <v>0</v>
      </c>
      <c r="R31" s="153">
        <f t="shared" si="6"/>
        <v>0</v>
      </c>
      <c r="S31" s="145"/>
      <c r="T31" s="150" t="s">
        <v>157</v>
      </c>
      <c r="U31" s="151"/>
      <c r="V31" s="151"/>
      <c r="W31" s="151"/>
      <c r="X31" s="152"/>
      <c r="Y31" s="107">
        <f t="shared" si="7"/>
        <v>0</v>
      </c>
      <c r="Z31" s="152"/>
      <c r="AA31" s="152"/>
      <c r="AB31" s="152"/>
      <c r="AC31" s="152"/>
      <c r="AD31" s="107">
        <f t="shared" si="8"/>
        <v>0</v>
      </c>
      <c r="AE31" s="152"/>
      <c r="AF31" s="152"/>
      <c r="AG31" s="152"/>
      <c r="AH31" s="152"/>
      <c r="AI31" s="107">
        <f t="shared" si="9"/>
        <v>0</v>
      </c>
      <c r="AJ31" s="153">
        <f t="shared" si="10"/>
        <v>0</v>
      </c>
      <c r="AL31" s="154" t="s">
        <v>157</v>
      </c>
      <c r="AM31" s="231">
        <f t="shared" si="11"/>
        <v>0</v>
      </c>
      <c r="AN31" s="231">
        <f t="shared" si="21"/>
        <v>0</v>
      </c>
      <c r="AO31" s="231">
        <f t="shared" si="22"/>
        <v>0</v>
      </c>
      <c r="AP31" s="231">
        <f t="shared" ref="AP31" si="29">+F31+X31</f>
        <v>0</v>
      </c>
      <c r="AQ31" s="280">
        <f t="shared" si="12"/>
        <v>0</v>
      </c>
      <c r="AR31" s="233">
        <f t="shared" si="13"/>
        <v>0</v>
      </c>
      <c r="AS31" s="233">
        <f t="shared" si="24"/>
        <v>0</v>
      </c>
      <c r="AT31" s="233">
        <f t="shared" si="25"/>
        <v>0</v>
      </c>
      <c r="AU31" s="233">
        <f t="shared" si="20"/>
        <v>0</v>
      </c>
      <c r="AV31" s="280">
        <f t="shared" si="14"/>
        <v>0</v>
      </c>
      <c r="AW31" s="233">
        <f t="shared" si="15"/>
        <v>0</v>
      </c>
      <c r="AX31" s="233">
        <f t="shared" si="26"/>
        <v>0</v>
      </c>
      <c r="AY31" s="233">
        <f t="shared" si="27"/>
        <v>0</v>
      </c>
      <c r="AZ31" s="233">
        <f t="shared" si="28"/>
        <v>0</v>
      </c>
      <c r="BA31" s="280">
        <f t="shared" si="16"/>
        <v>0</v>
      </c>
      <c r="BB31" s="281">
        <f t="shared" si="17"/>
        <v>0</v>
      </c>
      <c r="BC31" s="138"/>
      <c r="BD31" s="138"/>
    </row>
    <row r="32" spans="1:56" ht="16.5" customHeight="1" outlineLevel="1" x14ac:dyDescent="0.25">
      <c r="A32" s="145"/>
      <c r="B32" s="108" t="s">
        <v>163</v>
      </c>
      <c r="C32" s="105"/>
      <c r="D32" s="105"/>
      <c r="E32" s="105"/>
      <c r="F32" s="106"/>
      <c r="G32" s="107">
        <f t="shared" si="3"/>
        <v>0</v>
      </c>
      <c r="H32" s="106"/>
      <c r="I32" s="106"/>
      <c r="J32" s="106"/>
      <c r="K32" s="106"/>
      <c r="L32" s="107">
        <f t="shared" si="4"/>
        <v>0</v>
      </c>
      <c r="M32" s="106"/>
      <c r="N32" s="106"/>
      <c r="O32" s="106"/>
      <c r="P32" s="106"/>
      <c r="Q32" s="107">
        <f t="shared" si="5"/>
        <v>0</v>
      </c>
      <c r="R32" s="153">
        <f t="shared" si="6"/>
        <v>0</v>
      </c>
      <c r="S32" s="145"/>
      <c r="T32" s="108" t="s">
        <v>164</v>
      </c>
      <c r="U32" s="105"/>
      <c r="V32" s="105"/>
      <c r="W32" s="105"/>
      <c r="X32" s="106"/>
      <c r="Y32" s="107">
        <f t="shared" si="7"/>
        <v>0</v>
      </c>
      <c r="Z32" s="106"/>
      <c r="AA32" s="106"/>
      <c r="AB32" s="106"/>
      <c r="AC32" s="106"/>
      <c r="AD32" s="107">
        <f t="shared" si="8"/>
        <v>0</v>
      </c>
      <c r="AE32" s="106"/>
      <c r="AF32" s="106"/>
      <c r="AG32" s="106"/>
      <c r="AH32" s="106"/>
      <c r="AI32" s="107">
        <f t="shared" si="9"/>
        <v>0</v>
      </c>
      <c r="AJ32" s="153">
        <f t="shared" si="10"/>
        <v>0</v>
      </c>
      <c r="AL32" s="157" t="s">
        <v>164</v>
      </c>
      <c r="AM32" s="236">
        <f>+C32+U32+JL!B13+JL!T7</f>
        <v>0</v>
      </c>
      <c r="AN32" s="236">
        <f>+D32+V32+JL!C13+JL!U7</f>
        <v>0</v>
      </c>
      <c r="AO32" s="236">
        <f>+E32+W32+JL!D13+JL!V7</f>
        <v>0</v>
      </c>
      <c r="AP32" s="236">
        <f>+F32+X32+JL!E13+JL!W7</f>
        <v>0</v>
      </c>
      <c r="AQ32" s="280">
        <f t="shared" si="12"/>
        <v>0</v>
      </c>
      <c r="AR32" s="237">
        <f>+H32+Z32+JL!G7+JL!Y7</f>
        <v>0</v>
      </c>
      <c r="AS32" s="237">
        <f>+I32+AA32+JL!H7+JL!Z7</f>
        <v>0</v>
      </c>
      <c r="AT32" s="237">
        <f>+J32+AB32+JL!I7+JL!AA7</f>
        <v>0</v>
      </c>
      <c r="AU32" s="237">
        <f>+K32+AC32+JL!J7+JL!AB7</f>
        <v>0</v>
      </c>
      <c r="AV32" s="280">
        <f t="shared" si="14"/>
        <v>0</v>
      </c>
      <c r="AW32" s="237">
        <f>+M32+AE32+JL!L7+JL!AD7</f>
        <v>0</v>
      </c>
      <c r="AX32" s="237">
        <f>+N32+AF32+JL!M7+JL!AE7</f>
        <v>0</v>
      </c>
      <c r="AY32" s="237">
        <f>+O32+AG32+JL!N7+JL!AF7</f>
        <v>0</v>
      </c>
      <c r="AZ32" s="237">
        <f>+P32+AH32+JL!O7+JL!AG7</f>
        <v>0</v>
      </c>
      <c r="BA32" s="280">
        <f t="shared" si="16"/>
        <v>0</v>
      </c>
      <c r="BB32" s="281">
        <f t="shared" si="17"/>
        <v>0</v>
      </c>
      <c r="BC32" s="138"/>
      <c r="BD32" s="138"/>
    </row>
    <row r="33" spans="1:56" ht="16.5" customHeight="1" outlineLevel="1" x14ac:dyDescent="0.25">
      <c r="A33" s="145"/>
      <c r="B33" s="150" t="s">
        <v>173</v>
      </c>
      <c r="C33" s="151"/>
      <c r="D33" s="151"/>
      <c r="E33" s="151"/>
      <c r="F33" s="152"/>
      <c r="G33" s="107">
        <f t="shared" si="3"/>
        <v>0</v>
      </c>
      <c r="H33" s="152"/>
      <c r="I33" s="152"/>
      <c r="J33" s="152"/>
      <c r="K33" s="152"/>
      <c r="L33" s="107">
        <f t="shared" si="4"/>
        <v>0</v>
      </c>
      <c r="M33" s="152"/>
      <c r="N33" s="152"/>
      <c r="O33" s="152"/>
      <c r="P33" s="152"/>
      <c r="Q33" s="107">
        <f t="shared" si="5"/>
        <v>0</v>
      </c>
      <c r="R33" s="153">
        <f t="shared" si="6"/>
        <v>0</v>
      </c>
      <c r="S33" s="145"/>
      <c r="T33" s="150" t="s">
        <v>174</v>
      </c>
      <c r="U33" s="151"/>
      <c r="V33" s="151"/>
      <c r="W33" s="151"/>
      <c r="X33" s="152"/>
      <c r="Y33" s="107">
        <f t="shared" si="7"/>
        <v>0</v>
      </c>
      <c r="Z33" s="152"/>
      <c r="AA33" s="152"/>
      <c r="AB33" s="152"/>
      <c r="AC33" s="152"/>
      <c r="AD33" s="107">
        <f t="shared" si="8"/>
        <v>0</v>
      </c>
      <c r="AE33" s="152"/>
      <c r="AF33" s="152"/>
      <c r="AG33" s="152"/>
      <c r="AH33" s="152"/>
      <c r="AI33" s="107">
        <f t="shared" si="9"/>
        <v>0</v>
      </c>
      <c r="AJ33" s="153">
        <f t="shared" si="10"/>
        <v>0</v>
      </c>
      <c r="AL33" s="158" t="s">
        <v>174</v>
      </c>
      <c r="AM33" s="236">
        <f>+C33+U33+JL!B8+JL!T8</f>
        <v>0</v>
      </c>
      <c r="AN33" s="236">
        <f>+D33+V33+JL!C8+JL!U8</f>
        <v>0</v>
      </c>
      <c r="AO33" s="236">
        <f>+E33+W33+JL!D8+JL!V8</f>
        <v>0</v>
      </c>
      <c r="AP33" s="236">
        <f>+F33+X33+JL!E8+JL!W8</f>
        <v>0</v>
      </c>
      <c r="AQ33" s="280">
        <f t="shared" si="12"/>
        <v>0</v>
      </c>
      <c r="AR33" s="237">
        <f>+H33+Z33+JL!G8+JL!Y8</f>
        <v>0</v>
      </c>
      <c r="AS33" s="237">
        <f>+I33+AA33+JL!H8+JL!Z8</f>
        <v>0</v>
      </c>
      <c r="AT33" s="237">
        <f>+J33+AB33+JL!I8+JL!AA8</f>
        <v>0</v>
      </c>
      <c r="AU33" s="237">
        <f>+K33+AC33+JL!J8+JL!AB8</f>
        <v>0</v>
      </c>
      <c r="AV33" s="280">
        <f t="shared" si="14"/>
        <v>0</v>
      </c>
      <c r="AW33" s="237">
        <f>+M33+AE33+JL!L8+JL!AD8</f>
        <v>0</v>
      </c>
      <c r="AX33" s="237">
        <f>+N33+AF33+JL!M8+JL!AE8</f>
        <v>0</v>
      </c>
      <c r="AY33" s="237">
        <f>+O33+AG33+JL!N8+JL!AF8</f>
        <v>0</v>
      </c>
      <c r="AZ33" s="237">
        <f>+P33+AH33+JL!O8+JL!AG8</f>
        <v>0</v>
      </c>
      <c r="BA33" s="280">
        <f t="shared" si="16"/>
        <v>0</v>
      </c>
      <c r="BB33" s="281">
        <f t="shared" si="17"/>
        <v>0</v>
      </c>
      <c r="BC33" s="138"/>
      <c r="BD33" s="138"/>
    </row>
    <row r="34" spans="1:56" ht="16.5" customHeight="1" outlineLevel="1" x14ac:dyDescent="0.25">
      <c r="A34" s="145"/>
      <c r="B34" s="159" t="s">
        <v>180</v>
      </c>
      <c r="C34" s="105"/>
      <c r="D34" s="105"/>
      <c r="E34" s="105"/>
      <c r="F34" s="106"/>
      <c r="G34" s="107">
        <f t="shared" si="3"/>
        <v>0</v>
      </c>
      <c r="H34" s="106"/>
      <c r="I34" s="106"/>
      <c r="J34" s="106"/>
      <c r="K34" s="106"/>
      <c r="L34" s="107">
        <f t="shared" si="4"/>
        <v>0</v>
      </c>
      <c r="M34" s="106"/>
      <c r="N34" s="106"/>
      <c r="O34" s="106"/>
      <c r="P34" s="106"/>
      <c r="Q34" s="107">
        <f t="shared" si="5"/>
        <v>0</v>
      </c>
      <c r="R34" s="153">
        <f t="shared" si="6"/>
        <v>0</v>
      </c>
      <c r="S34" s="145"/>
      <c r="T34" s="159" t="s">
        <v>181</v>
      </c>
      <c r="U34" s="105"/>
      <c r="V34" s="105"/>
      <c r="W34" s="105"/>
      <c r="X34" s="106"/>
      <c r="Y34" s="107">
        <f t="shared" si="7"/>
        <v>0</v>
      </c>
      <c r="Z34" s="106"/>
      <c r="AA34" s="106"/>
      <c r="AB34" s="106"/>
      <c r="AC34" s="106"/>
      <c r="AD34" s="107">
        <f t="shared" si="8"/>
        <v>0</v>
      </c>
      <c r="AE34" s="106"/>
      <c r="AF34" s="106"/>
      <c r="AG34" s="106"/>
      <c r="AH34" s="106"/>
      <c r="AI34" s="107">
        <f t="shared" si="9"/>
        <v>0</v>
      </c>
      <c r="AJ34" s="153">
        <f t="shared" si="10"/>
        <v>0</v>
      </c>
      <c r="AL34" s="160" t="s">
        <v>181</v>
      </c>
      <c r="AM34" s="236">
        <f>+C34+U34+JL!B9+JL!T9</f>
        <v>0</v>
      </c>
      <c r="AN34" s="236">
        <f>+D34+V34+JL!C9+JL!U9</f>
        <v>0</v>
      </c>
      <c r="AO34" s="236">
        <f>+E34+W34+JL!D9+JL!V9</f>
        <v>0</v>
      </c>
      <c r="AP34" s="236">
        <f>+F34+X34+JL!E9+JL!W9</f>
        <v>0</v>
      </c>
      <c r="AQ34" s="280">
        <f t="shared" si="12"/>
        <v>0</v>
      </c>
      <c r="AR34" s="237">
        <f>+H34+Z34+JL!G9+JL!Y9</f>
        <v>0</v>
      </c>
      <c r="AS34" s="237">
        <f>+I34+AA34+JL!H9+JL!Z9</f>
        <v>0</v>
      </c>
      <c r="AT34" s="237">
        <f>+J34+AB34+JL!I9+JL!AA9</f>
        <v>0</v>
      </c>
      <c r="AU34" s="237">
        <f>+K34+AC34+JL!J9+JL!AB9</f>
        <v>0</v>
      </c>
      <c r="AV34" s="280">
        <f t="shared" si="14"/>
        <v>0</v>
      </c>
      <c r="AW34" s="237">
        <f>+M34+AE34+JL!L9+JL!AD9</f>
        <v>0</v>
      </c>
      <c r="AX34" s="237">
        <f>+N34+AF34+JL!M9+JL!AE9</f>
        <v>0</v>
      </c>
      <c r="AY34" s="237">
        <f>+O34+AG34+JL!N9+JL!AF9</f>
        <v>0</v>
      </c>
      <c r="AZ34" s="237">
        <f>+P34+AH34+JL!O9+JL!AG9</f>
        <v>0</v>
      </c>
      <c r="BA34" s="280">
        <f t="shared" si="16"/>
        <v>0</v>
      </c>
      <c r="BB34" s="281">
        <f t="shared" si="17"/>
        <v>0</v>
      </c>
      <c r="BC34" s="138"/>
      <c r="BD34" s="138"/>
    </row>
    <row r="35" spans="1:56" ht="16.5" customHeight="1" outlineLevel="1" x14ac:dyDescent="0.25">
      <c r="A35" s="145"/>
      <c r="B35" s="150" t="s">
        <v>182</v>
      </c>
      <c r="C35" s="151"/>
      <c r="D35" s="151"/>
      <c r="E35" s="151"/>
      <c r="F35" s="152"/>
      <c r="G35" s="107">
        <f t="shared" si="3"/>
        <v>0</v>
      </c>
      <c r="H35" s="152"/>
      <c r="I35" s="152"/>
      <c r="J35" s="152"/>
      <c r="K35" s="152"/>
      <c r="L35" s="107">
        <f t="shared" si="4"/>
        <v>0</v>
      </c>
      <c r="M35" s="152"/>
      <c r="N35" s="152"/>
      <c r="O35" s="152"/>
      <c r="P35" s="152"/>
      <c r="Q35" s="107">
        <f t="shared" si="5"/>
        <v>0</v>
      </c>
      <c r="R35" s="153">
        <f t="shared" si="6"/>
        <v>0</v>
      </c>
      <c r="S35" s="145"/>
      <c r="T35" s="150" t="s">
        <v>183</v>
      </c>
      <c r="U35" s="151"/>
      <c r="V35" s="151"/>
      <c r="W35" s="151"/>
      <c r="X35" s="152"/>
      <c r="Y35" s="107">
        <f t="shared" si="7"/>
        <v>0</v>
      </c>
      <c r="Z35" s="152"/>
      <c r="AA35" s="152"/>
      <c r="AB35" s="152"/>
      <c r="AC35" s="152"/>
      <c r="AD35" s="107">
        <f t="shared" si="8"/>
        <v>0</v>
      </c>
      <c r="AE35" s="152"/>
      <c r="AF35" s="152"/>
      <c r="AG35" s="152"/>
      <c r="AH35" s="152"/>
      <c r="AI35" s="107">
        <f t="shared" si="9"/>
        <v>0</v>
      </c>
      <c r="AJ35" s="153">
        <f t="shared" si="10"/>
        <v>0</v>
      </c>
      <c r="AL35" s="158" t="s">
        <v>183</v>
      </c>
      <c r="AM35" s="236">
        <f>+C35+U35+JL!B10+JL!T10</f>
        <v>0</v>
      </c>
      <c r="AN35" s="236">
        <f>+D35+V35+JL!C10+JL!U10</f>
        <v>0</v>
      </c>
      <c r="AO35" s="236">
        <f>+E35+W35+JL!D10+JL!V10</f>
        <v>0</v>
      </c>
      <c r="AP35" s="236">
        <f>+F35+X35+JL!E10+JL!W10</f>
        <v>0</v>
      </c>
      <c r="AQ35" s="280">
        <f t="shared" si="12"/>
        <v>0</v>
      </c>
      <c r="AR35" s="237">
        <f>+H35+Z35+JL!G10+JL!Y10</f>
        <v>0</v>
      </c>
      <c r="AS35" s="237">
        <f>+I35+AA35+JL!H10+JL!Z10</f>
        <v>0</v>
      </c>
      <c r="AT35" s="237">
        <f>+J35+AB35+JL!I10+JL!AA10</f>
        <v>0</v>
      </c>
      <c r="AU35" s="237">
        <f>+K35+AC35+JL!J10+JL!AB10</f>
        <v>0</v>
      </c>
      <c r="AV35" s="280">
        <f t="shared" si="14"/>
        <v>0</v>
      </c>
      <c r="AW35" s="237">
        <f>+M35+AE35+JL!L10+JL!AD10</f>
        <v>0</v>
      </c>
      <c r="AX35" s="237">
        <f>+N35+AF35+JL!M10+JL!AE10</f>
        <v>0</v>
      </c>
      <c r="AY35" s="237">
        <f>+O35+AG35+JL!N10+JL!AF10</f>
        <v>0</v>
      </c>
      <c r="AZ35" s="237">
        <f>+P35+AH35+JL!O10+JL!AG10</f>
        <v>0</v>
      </c>
      <c r="BA35" s="280">
        <f t="shared" si="16"/>
        <v>0</v>
      </c>
      <c r="BB35" s="281">
        <f t="shared" si="17"/>
        <v>0</v>
      </c>
      <c r="BC35" s="138"/>
      <c r="BD35" s="138"/>
    </row>
    <row r="36" spans="1:56" ht="16.5" customHeight="1" outlineLevel="1" x14ac:dyDescent="0.25">
      <c r="A36" s="145"/>
      <c r="B36" s="159" t="s">
        <v>188</v>
      </c>
      <c r="C36" s="105"/>
      <c r="D36" s="105"/>
      <c r="E36" s="105"/>
      <c r="F36" s="106"/>
      <c r="G36" s="107">
        <f t="shared" si="3"/>
        <v>0</v>
      </c>
      <c r="H36" s="106"/>
      <c r="I36" s="106"/>
      <c r="J36" s="106"/>
      <c r="K36" s="106"/>
      <c r="L36" s="107">
        <f t="shared" si="4"/>
        <v>0</v>
      </c>
      <c r="M36" s="106"/>
      <c r="N36" s="106"/>
      <c r="O36" s="106"/>
      <c r="P36" s="106"/>
      <c r="Q36" s="107">
        <f t="shared" si="5"/>
        <v>0</v>
      </c>
      <c r="R36" s="153">
        <f t="shared" si="6"/>
        <v>0</v>
      </c>
      <c r="S36" s="145"/>
      <c r="T36" s="159" t="s">
        <v>189</v>
      </c>
      <c r="U36" s="105"/>
      <c r="V36" s="105"/>
      <c r="W36" s="105"/>
      <c r="X36" s="106"/>
      <c r="Y36" s="107">
        <f t="shared" si="7"/>
        <v>0</v>
      </c>
      <c r="Z36" s="106"/>
      <c r="AA36" s="106"/>
      <c r="AB36" s="106"/>
      <c r="AC36" s="106"/>
      <c r="AD36" s="107">
        <f t="shared" si="8"/>
        <v>0</v>
      </c>
      <c r="AE36" s="106"/>
      <c r="AF36" s="106"/>
      <c r="AG36" s="106"/>
      <c r="AH36" s="106"/>
      <c r="AI36" s="107">
        <f t="shared" si="9"/>
        <v>0</v>
      </c>
      <c r="AJ36" s="153">
        <f t="shared" si="10"/>
        <v>0</v>
      </c>
      <c r="AL36" s="160" t="s">
        <v>189</v>
      </c>
      <c r="AM36" s="236">
        <f>+C36+U36+JL!B11+JL!T11</f>
        <v>0</v>
      </c>
      <c r="AN36" s="236">
        <f>+D36+V36+JL!C11+JL!U11</f>
        <v>0</v>
      </c>
      <c r="AO36" s="236">
        <f>+E36+W36+JL!D11+JL!V11</f>
        <v>0</v>
      </c>
      <c r="AP36" s="236">
        <f>+F36+X36+JL!E11+JL!W11</f>
        <v>0</v>
      </c>
      <c r="AQ36" s="280">
        <f t="shared" si="12"/>
        <v>0</v>
      </c>
      <c r="AR36" s="237">
        <f>+H36+Z36+JL!G11+JL!Y11</f>
        <v>0</v>
      </c>
      <c r="AS36" s="237">
        <f>+I36+AA36+JL!H11+JL!Z11</f>
        <v>0</v>
      </c>
      <c r="AT36" s="237">
        <f>+J36+AB36+JL!I11+JL!AA11</f>
        <v>0</v>
      </c>
      <c r="AU36" s="237">
        <f>+K36+AC36+JL!J11+JL!AB11</f>
        <v>0</v>
      </c>
      <c r="AV36" s="280">
        <f t="shared" si="14"/>
        <v>0</v>
      </c>
      <c r="AW36" s="237">
        <f>+M36+AE36+JL!L11+JL!AD11</f>
        <v>0</v>
      </c>
      <c r="AX36" s="237">
        <f>+N36+AF36+JL!M11+JL!AE11</f>
        <v>0</v>
      </c>
      <c r="AY36" s="237">
        <f>+O36+AG36+JL!N11+JL!AF11</f>
        <v>0</v>
      </c>
      <c r="AZ36" s="237">
        <f>+P36+AH36+JL!O11+JL!AG11</f>
        <v>0</v>
      </c>
      <c r="BA36" s="280">
        <f t="shared" si="16"/>
        <v>0</v>
      </c>
      <c r="BB36" s="281">
        <f t="shared" si="17"/>
        <v>0</v>
      </c>
      <c r="BC36" s="138"/>
      <c r="BD36" s="138"/>
    </row>
    <row r="37" spans="1:56" ht="16.5" customHeight="1" outlineLevel="1" x14ac:dyDescent="0.25">
      <c r="A37" s="145"/>
      <c r="B37" s="161" t="s">
        <v>199</v>
      </c>
      <c r="C37" s="162"/>
      <c r="D37" s="162"/>
      <c r="E37" s="162"/>
      <c r="F37" s="163"/>
      <c r="G37" s="164">
        <f t="shared" si="3"/>
        <v>0</v>
      </c>
      <c r="H37" s="163"/>
      <c r="I37" s="163"/>
      <c r="J37" s="163"/>
      <c r="K37" s="163"/>
      <c r="L37" s="164">
        <f t="shared" si="4"/>
        <v>0</v>
      </c>
      <c r="M37" s="163"/>
      <c r="N37" s="163"/>
      <c r="O37" s="163"/>
      <c r="P37" s="163"/>
      <c r="Q37" s="164">
        <f t="shared" si="5"/>
        <v>0</v>
      </c>
      <c r="R37" s="165">
        <f t="shared" si="6"/>
        <v>0</v>
      </c>
      <c r="S37" s="145"/>
      <c r="T37" s="161" t="s">
        <v>200</v>
      </c>
      <c r="U37" s="162"/>
      <c r="V37" s="162"/>
      <c r="W37" s="162"/>
      <c r="X37" s="163"/>
      <c r="Y37" s="164">
        <f t="shared" si="7"/>
        <v>0</v>
      </c>
      <c r="Z37" s="163"/>
      <c r="AA37" s="163"/>
      <c r="AB37" s="163"/>
      <c r="AC37" s="163"/>
      <c r="AD37" s="164">
        <f t="shared" si="8"/>
        <v>0</v>
      </c>
      <c r="AE37" s="163"/>
      <c r="AF37" s="163"/>
      <c r="AG37" s="163"/>
      <c r="AH37" s="163"/>
      <c r="AI37" s="164">
        <f t="shared" si="9"/>
        <v>0</v>
      </c>
      <c r="AJ37" s="165">
        <f t="shared" si="10"/>
        <v>0</v>
      </c>
      <c r="AL37" s="166" t="s">
        <v>200</v>
      </c>
      <c r="AM37" s="236">
        <f>+C37+U37+JL!B12+JL!T12</f>
        <v>0</v>
      </c>
      <c r="AN37" s="236">
        <f>+D37+V37+JL!C12+JL!U12</f>
        <v>0</v>
      </c>
      <c r="AO37" s="236">
        <f>+E37+W37+JL!D12+JL!V12</f>
        <v>0</v>
      </c>
      <c r="AP37" s="236">
        <f>+F37+X37+JL!E12+JL!W12</f>
        <v>0</v>
      </c>
      <c r="AQ37" s="282">
        <f t="shared" si="12"/>
        <v>0</v>
      </c>
      <c r="AR37" s="237">
        <f>+H37+Z37+JL!G12+JL!Y12</f>
        <v>0</v>
      </c>
      <c r="AS37" s="237">
        <f>+I37+AA37+JL!H12+JL!Z12</f>
        <v>0</v>
      </c>
      <c r="AT37" s="237">
        <f>+J37+AB37+JL!I12+JL!AA12</f>
        <v>0</v>
      </c>
      <c r="AU37" s="237">
        <f>+K37+AC37+JL!J12+JL!AB12</f>
        <v>0</v>
      </c>
      <c r="AV37" s="282">
        <f t="shared" si="14"/>
        <v>0</v>
      </c>
      <c r="AW37" s="237">
        <f>+M37+AE37+JL!L12+JL!AD12</f>
        <v>0</v>
      </c>
      <c r="AX37" s="237">
        <f>+N37+AF37+JL!M12+JL!AE12</f>
        <v>0</v>
      </c>
      <c r="AY37" s="237">
        <f>+O37+AG37+JL!N12+JL!AF12</f>
        <v>0</v>
      </c>
      <c r="AZ37" s="237">
        <f>+P37+AH37+JL!O12+JL!AG12</f>
        <v>0</v>
      </c>
      <c r="BA37" s="282">
        <f t="shared" si="16"/>
        <v>0</v>
      </c>
      <c r="BB37" s="283">
        <f t="shared" si="17"/>
        <v>0</v>
      </c>
      <c r="BC37" s="138"/>
      <c r="BD37" s="138"/>
    </row>
    <row r="38" spans="1:56" ht="43.5" customHeight="1" x14ac:dyDescent="0.25">
      <c r="A38" s="167"/>
      <c r="B38" s="168" t="s">
        <v>16</v>
      </c>
      <c r="C38" s="110">
        <f>SUM(C12:C37)</f>
        <v>0</v>
      </c>
      <c r="D38" s="110">
        <f t="shared" ref="D38:R38" si="30">SUM(D12:D37)</f>
        <v>0</v>
      </c>
      <c r="E38" s="110">
        <f t="shared" si="30"/>
        <v>0</v>
      </c>
      <c r="F38" s="110">
        <f t="shared" si="30"/>
        <v>0</v>
      </c>
      <c r="G38" s="110">
        <f t="shared" si="30"/>
        <v>0</v>
      </c>
      <c r="H38" s="110">
        <f t="shared" si="30"/>
        <v>0</v>
      </c>
      <c r="I38" s="110">
        <f t="shared" si="30"/>
        <v>0</v>
      </c>
      <c r="J38" s="110">
        <f t="shared" si="30"/>
        <v>0</v>
      </c>
      <c r="K38" s="110">
        <f t="shared" si="30"/>
        <v>0</v>
      </c>
      <c r="L38" s="110">
        <f t="shared" si="30"/>
        <v>0</v>
      </c>
      <c r="M38" s="110">
        <f t="shared" si="30"/>
        <v>0</v>
      </c>
      <c r="N38" s="110">
        <f t="shared" si="30"/>
        <v>0</v>
      </c>
      <c r="O38" s="110">
        <f t="shared" si="30"/>
        <v>0</v>
      </c>
      <c r="P38" s="110">
        <f t="shared" si="30"/>
        <v>0</v>
      </c>
      <c r="Q38" s="110">
        <f t="shared" si="30"/>
        <v>0</v>
      </c>
      <c r="R38" s="110">
        <f t="shared" si="30"/>
        <v>0</v>
      </c>
      <c r="S38" s="167"/>
      <c r="T38" s="168" t="s">
        <v>16</v>
      </c>
      <c r="U38" s="110">
        <f>SUM(U12:U37)</f>
        <v>0</v>
      </c>
      <c r="V38" s="110">
        <f t="shared" ref="V38" si="31">SUM(V12:V37)</f>
        <v>0</v>
      </c>
      <c r="W38" s="110">
        <f t="shared" ref="W38" si="32">SUM(W12:W37)</f>
        <v>0</v>
      </c>
      <c r="X38" s="110">
        <f t="shared" ref="X38" si="33">SUM(X12:X37)</f>
        <v>0</v>
      </c>
      <c r="Y38" s="110">
        <f t="shared" ref="Y38" si="34">SUM(Y12:Y37)</f>
        <v>0</v>
      </c>
      <c r="Z38" s="110">
        <f t="shared" ref="Z38" si="35">SUM(Z12:Z37)</f>
        <v>0</v>
      </c>
      <c r="AA38" s="110">
        <f t="shared" ref="AA38" si="36">SUM(AA12:AA37)</f>
        <v>0</v>
      </c>
      <c r="AB38" s="110">
        <f t="shared" ref="AB38" si="37">SUM(AB12:AB37)</f>
        <v>0</v>
      </c>
      <c r="AC38" s="110">
        <f t="shared" ref="AC38" si="38">SUM(AC12:AC37)</f>
        <v>0</v>
      </c>
      <c r="AD38" s="110">
        <f t="shared" ref="AD38" si="39">SUM(AD12:AD37)</f>
        <v>0</v>
      </c>
      <c r="AE38" s="110">
        <f t="shared" ref="AE38" si="40">SUM(AE12:AE37)</f>
        <v>0</v>
      </c>
      <c r="AF38" s="110">
        <f t="shared" ref="AF38" si="41">SUM(AF12:AF37)</f>
        <v>0</v>
      </c>
      <c r="AG38" s="110">
        <f t="shared" ref="AG38" si="42">SUM(AG12:AG37)</f>
        <v>0</v>
      </c>
      <c r="AH38" s="110">
        <f t="shared" ref="AH38" si="43">SUM(AH12:AH37)</f>
        <v>0</v>
      </c>
      <c r="AI38" s="110">
        <f t="shared" ref="AI38" si="44">SUM(AI12:AI37)</f>
        <v>0</v>
      </c>
      <c r="AJ38" s="110">
        <f t="shared" ref="AJ38" si="45">SUM(AJ12:AJ37)</f>
        <v>0</v>
      </c>
      <c r="AL38" s="169" t="s">
        <v>16</v>
      </c>
      <c r="AM38" s="240">
        <f>SUM(AM12:AM37)</f>
        <v>0</v>
      </c>
      <c r="AN38" s="240">
        <f t="shared" ref="AN38" si="46">SUM(AN12:AN37)</f>
        <v>0</v>
      </c>
      <c r="AO38" s="240">
        <f t="shared" ref="AO38" si="47">SUM(AO12:AO37)</f>
        <v>0</v>
      </c>
      <c r="AP38" s="240">
        <f t="shared" ref="AP38" si="48">SUM(AP12:AP37)</f>
        <v>0</v>
      </c>
      <c r="AQ38" s="284">
        <f t="shared" ref="AQ38" si="49">SUM(AQ12:AQ37)</f>
        <v>0</v>
      </c>
      <c r="AR38" s="240">
        <f t="shared" ref="AR38" si="50">SUM(AR12:AR37)</f>
        <v>0</v>
      </c>
      <c r="AS38" s="240">
        <f t="shared" ref="AS38" si="51">SUM(AS12:AS37)</f>
        <v>0</v>
      </c>
      <c r="AT38" s="240">
        <f t="shared" ref="AT38" si="52">SUM(AT12:AT37)</f>
        <v>0</v>
      </c>
      <c r="AU38" s="240">
        <f t="shared" ref="AU38" si="53">SUM(AU12:AU37)</f>
        <v>0</v>
      </c>
      <c r="AV38" s="284">
        <f t="shared" ref="AV38" si="54">SUM(AV12:AV37)</f>
        <v>0</v>
      </c>
      <c r="AW38" s="240">
        <f t="shared" ref="AW38" si="55">SUM(AW12:AW37)</f>
        <v>0</v>
      </c>
      <c r="AX38" s="240">
        <f t="shared" ref="AX38" si="56">SUM(AX12:AX37)</f>
        <v>0</v>
      </c>
      <c r="AY38" s="240">
        <f t="shared" ref="AY38" si="57">SUM(AY12:AY37)</f>
        <v>0</v>
      </c>
      <c r="AZ38" s="240">
        <f t="shared" ref="AZ38" si="58">SUM(AZ12:AZ37)</f>
        <v>0</v>
      </c>
      <c r="BA38" s="284">
        <f t="shared" ref="BA38" si="59">SUM(BA12:BA37)</f>
        <v>0</v>
      </c>
      <c r="BB38" s="285">
        <f t="shared" ref="BB38" si="60">SUM(BB12:BB37)</f>
        <v>0</v>
      </c>
      <c r="BC38" s="138"/>
      <c r="BD38" s="138"/>
    </row>
    <row r="39" spans="1:56" ht="15.75" customHeight="1" x14ac:dyDescent="0.25">
      <c r="A39" s="167"/>
      <c r="B39" s="167"/>
      <c r="C39" s="167"/>
      <c r="D39" s="167"/>
      <c r="E39" s="167"/>
      <c r="F39" s="170"/>
      <c r="G39" s="170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70"/>
      <c r="Y39" s="170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L39" s="171"/>
      <c r="AM39" s="171"/>
      <c r="AN39" s="171"/>
      <c r="AO39" s="171"/>
      <c r="AP39" s="172"/>
      <c r="AQ39" s="172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38"/>
      <c r="BD39" s="138"/>
    </row>
    <row r="40" spans="1:56" ht="27.75" customHeight="1" x14ac:dyDescent="0.25">
      <c r="A40" s="137"/>
      <c r="B40" s="330" t="s">
        <v>17</v>
      </c>
      <c r="C40" s="331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2"/>
      <c r="S40" s="137"/>
      <c r="T40" s="330" t="s">
        <v>17</v>
      </c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2"/>
      <c r="AL40" s="352" t="s">
        <v>17</v>
      </c>
      <c r="AM40" s="353"/>
      <c r="AN40" s="353"/>
      <c r="AO40" s="353"/>
      <c r="AP40" s="353"/>
      <c r="AQ40" s="353"/>
      <c r="AR40" s="353"/>
      <c r="AS40" s="353"/>
      <c r="AT40" s="353"/>
      <c r="AU40" s="353"/>
      <c r="AV40" s="353"/>
      <c r="AW40" s="353"/>
      <c r="AX40" s="353"/>
      <c r="AY40" s="353"/>
      <c r="AZ40" s="353"/>
      <c r="BA40" s="353"/>
      <c r="BB40" s="354"/>
      <c r="BC40" s="138"/>
      <c r="BD40" s="138"/>
    </row>
    <row r="41" spans="1:56" s="174" customFormat="1" ht="47.25" customHeight="1" x14ac:dyDescent="0.25">
      <c r="A41" s="173"/>
      <c r="B41" s="141" t="s">
        <v>2</v>
      </c>
      <c r="C41" s="141" t="s">
        <v>3</v>
      </c>
      <c r="D41" s="141" t="s">
        <v>4</v>
      </c>
      <c r="E41" s="141" t="s">
        <v>5</v>
      </c>
      <c r="F41" s="141" t="s">
        <v>6</v>
      </c>
      <c r="G41" s="141" t="s">
        <v>20</v>
      </c>
      <c r="H41" s="141" t="s">
        <v>7</v>
      </c>
      <c r="I41" s="141" t="s">
        <v>8</v>
      </c>
      <c r="J41" s="141" t="s">
        <v>9</v>
      </c>
      <c r="K41" s="141" t="s">
        <v>10</v>
      </c>
      <c r="L41" s="141" t="s">
        <v>21</v>
      </c>
      <c r="M41" s="141" t="s">
        <v>11</v>
      </c>
      <c r="N41" s="141" t="s">
        <v>12</v>
      </c>
      <c r="O41" s="141" t="s">
        <v>13</v>
      </c>
      <c r="P41" s="141" t="s">
        <v>14</v>
      </c>
      <c r="Q41" s="141" t="s">
        <v>22</v>
      </c>
      <c r="R41" s="141" t="s">
        <v>15</v>
      </c>
      <c r="S41" s="173"/>
      <c r="T41" s="141" t="s">
        <v>2</v>
      </c>
      <c r="U41" s="141" t="s">
        <v>3</v>
      </c>
      <c r="V41" s="141" t="s">
        <v>4</v>
      </c>
      <c r="W41" s="141" t="s">
        <v>5</v>
      </c>
      <c r="X41" s="141" t="s">
        <v>6</v>
      </c>
      <c r="Y41" s="141" t="s">
        <v>20</v>
      </c>
      <c r="Z41" s="141" t="s">
        <v>7</v>
      </c>
      <c r="AA41" s="141" t="s">
        <v>8</v>
      </c>
      <c r="AB41" s="141" t="s">
        <v>9</v>
      </c>
      <c r="AC41" s="141" t="s">
        <v>10</v>
      </c>
      <c r="AD41" s="141" t="s">
        <v>21</v>
      </c>
      <c r="AE41" s="141" t="s">
        <v>11</v>
      </c>
      <c r="AF41" s="141" t="s">
        <v>12</v>
      </c>
      <c r="AG41" s="141" t="s">
        <v>13</v>
      </c>
      <c r="AH41" s="141" t="s">
        <v>14</v>
      </c>
      <c r="AI41" s="141" t="s">
        <v>22</v>
      </c>
      <c r="AJ41" s="141" t="s">
        <v>15</v>
      </c>
      <c r="AL41" s="175" t="s">
        <v>2</v>
      </c>
      <c r="AM41" s="175" t="s">
        <v>3</v>
      </c>
      <c r="AN41" s="175" t="s">
        <v>4</v>
      </c>
      <c r="AO41" s="175" t="s">
        <v>5</v>
      </c>
      <c r="AP41" s="175" t="s">
        <v>6</v>
      </c>
      <c r="AQ41" s="175" t="s">
        <v>20</v>
      </c>
      <c r="AR41" s="175" t="s">
        <v>7</v>
      </c>
      <c r="AS41" s="175" t="s">
        <v>8</v>
      </c>
      <c r="AT41" s="175" t="s">
        <v>9</v>
      </c>
      <c r="AU41" s="175" t="s">
        <v>10</v>
      </c>
      <c r="AV41" s="175" t="s">
        <v>21</v>
      </c>
      <c r="AW41" s="175" t="s">
        <v>11</v>
      </c>
      <c r="AX41" s="175" t="s">
        <v>12</v>
      </c>
      <c r="AY41" s="175" t="s">
        <v>13</v>
      </c>
      <c r="AZ41" s="175" t="s">
        <v>14</v>
      </c>
      <c r="BA41" s="175" t="s">
        <v>22</v>
      </c>
      <c r="BB41" s="175" t="s">
        <v>15</v>
      </c>
      <c r="BC41" s="176"/>
      <c r="BD41" s="176"/>
    </row>
    <row r="42" spans="1:56" ht="15.75" customHeight="1" outlineLevel="1" x14ac:dyDescent="0.25">
      <c r="A42" s="145"/>
      <c r="B42" s="104" t="s">
        <v>62</v>
      </c>
      <c r="C42" s="105"/>
      <c r="D42" s="105"/>
      <c r="E42" s="106"/>
      <c r="F42" s="106"/>
      <c r="G42" s="107">
        <f>+F42</f>
        <v>0</v>
      </c>
      <c r="H42" s="106"/>
      <c r="I42" s="106"/>
      <c r="J42" s="106"/>
      <c r="K42" s="106"/>
      <c r="L42" s="107">
        <f>+K42</f>
        <v>0</v>
      </c>
      <c r="M42" s="106"/>
      <c r="N42" s="106"/>
      <c r="O42" s="106"/>
      <c r="P42" s="106"/>
      <c r="Q42" s="107">
        <f>+P42</f>
        <v>0</v>
      </c>
      <c r="R42" s="177"/>
      <c r="S42" s="145"/>
      <c r="T42" s="104" t="s">
        <v>69</v>
      </c>
      <c r="U42" s="105"/>
      <c r="V42" s="105"/>
      <c r="W42" s="106"/>
      <c r="X42" s="106"/>
      <c r="Y42" s="107">
        <f>+X42</f>
        <v>0</v>
      </c>
      <c r="Z42" s="106"/>
      <c r="AA42" s="106"/>
      <c r="AB42" s="106"/>
      <c r="AC42" s="106"/>
      <c r="AD42" s="107">
        <f>+AC42</f>
        <v>0</v>
      </c>
      <c r="AE42" s="106"/>
      <c r="AF42" s="106"/>
      <c r="AG42" s="106"/>
      <c r="AH42" s="106"/>
      <c r="AI42" s="107">
        <f>+AH42</f>
        <v>0</v>
      </c>
      <c r="AJ42" s="177"/>
      <c r="AL42" s="149" t="s">
        <v>69</v>
      </c>
      <c r="AM42" s="286">
        <f>+C42+U42</f>
        <v>0</v>
      </c>
      <c r="AN42" s="286">
        <f t="shared" ref="AN42:AP57" si="61">+D42+V42</f>
        <v>0</v>
      </c>
      <c r="AO42" s="286">
        <f t="shared" si="61"/>
        <v>0</v>
      </c>
      <c r="AP42" s="286">
        <f t="shared" si="61"/>
        <v>0</v>
      </c>
      <c r="AQ42" s="280">
        <f>+AP42</f>
        <v>0</v>
      </c>
      <c r="AR42" s="287">
        <f>+Z42+H42</f>
        <v>0</v>
      </c>
      <c r="AS42" s="287">
        <f t="shared" ref="AS42:AU57" si="62">+AA42+I42</f>
        <v>0</v>
      </c>
      <c r="AT42" s="287">
        <f t="shared" si="62"/>
        <v>0</v>
      </c>
      <c r="AU42" s="287">
        <f t="shared" si="62"/>
        <v>0</v>
      </c>
      <c r="AV42" s="280">
        <f>+AU42</f>
        <v>0</v>
      </c>
      <c r="AW42" s="287">
        <f>+AE42+M42</f>
        <v>0</v>
      </c>
      <c r="AX42" s="287">
        <f t="shared" ref="AX42:AZ57" si="63">+AF42+N42</f>
        <v>0</v>
      </c>
      <c r="AY42" s="287">
        <f t="shared" si="63"/>
        <v>0</v>
      </c>
      <c r="AZ42" s="287">
        <f t="shared" si="63"/>
        <v>0</v>
      </c>
      <c r="BA42" s="280">
        <f>+AZ42</f>
        <v>0</v>
      </c>
      <c r="BB42" s="178"/>
      <c r="BC42" s="138"/>
      <c r="BD42" s="138"/>
    </row>
    <row r="43" spans="1:56" ht="15.75" customHeight="1" outlineLevel="1" x14ac:dyDescent="0.25">
      <c r="A43" s="145"/>
      <c r="B43" s="150" t="s">
        <v>63</v>
      </c>
      <c r="C43" s="151"/>
      <c r="D43" s="151"/>
      <c r="E43" s="152"/>
      <c r="F43" s="152"/>
      <c r="G43" s="107">
        <f t="shared" ref="G43:G67" si="64">+F43</f>
        <v>0</v>
      </c>
      <c r="H43" s="152"/>
      <c r="I43" s="152"/>
      <c r="J43" s="152"/>
      <c r="K43" s="152"/>
      <c r="L43" s="107">
        <f t="shared" ref="L43:L67" si="65">+K43</f>
        <v>0</v>
      </c>
      <c r="M43" s="152"/>
      <c r="N43" s="152"/>
      <c r="O43" s="152"/>
      <c r="P43" s="152"/>
      <c r="Q43" s="107">
        <f t="shared" ref="Q43:Q67" si="66">+P43</f>
        <v>0</v>
      </c>
      <c r="R43" s="177"/>
      <c r="S43" s="145"/>
      <c r="T43" s="150" t="s">
        <v>70</v>
      </c>
      <c r="U43" s="151"/>
      <c r="V43" s="151"/>
      <c r="W43" s="152"/>
      <c r="X43" s="152"/>
      <c r="Y43" s="107">
        <f t="shared" ref="Y43:Y67" si="67">+X43</f>
        <v>0</v>
      </c>
      <c r="Z43" s="152"/>
      <c r="AA43" s="152"/>
      <c r="AB43" s="152"/>
      <c r="AC43" s="152"/>
      <c r="AD43" s="107">
        <f t="shared" ref="AD43:AD67" si="68">+AC43</f>
        <v>0</v>
      </c>
      <c r="AE43" s="152"/>
      <c r="AF43" s="152"/>
      <c r="AG43" s="152"/>
      <c r="AH43" s="152"/>
      <c r="AI43" s="107">
        <f t="shared" ref="AI43:AI67" si="69">+AH43</f>
        <v>0</v>
      </c>
      <c r="AJ43" s="177"/>
      <c r="AL43" s="154" t="s">
        <v>70</v>
      </c>
      <c r="AM43" s="286">
        <f t="shared" ref="AM43:AP61" si="70">+C43+U43</f>
        <v>0</v>
      </c>
      <c r="AN43" s="286">
        <f t="shared" si="61"/>
        <v>0</v>
      </c>
      <c r="AO43" s="286">
        <f t="shared" si="61"/>
        <v>0</v>
      </c>
      <c r="AP43" s="286">
        <f t="shared" si="61"/>
        <v>0</v>
      </c>
      <c r="AQ43" s="280">
        <f t="shared" ref="AQ43:AQ67" si="71">+AP43</f>
        <v>0</v>
      </c>
      <c r="AR43" s="287">
        <f t="shared" ref="AR43:AU61" si="72">+Z43+H43</f>
        <v>0</v>
      </c>
      <c r="AS43" s="287">
        <f t="shared" si="62"/>
        <v>0</v>
      </c>
      <c r="AT43" s="287">
        <f t="shared" si="62"/>
        <v>0</v>
      </c>
      <c r="AU43" s="287">
        <f t="shared" si="62"/>
        <v>0</v>
      </c>
      <c r="AV43" s="280">
        <f t="shared" ref="AV43:AV67" si="73">+AU43</f>
        <v>0</v>
      </c>
      <c r="AW43" s="287">
        <f t="shared" ref="AW43:AZ61" si="74">+AE43+M43</f>
        <v>0</v>
      </c>
      <c r="AX43" s="287">
        <f t="shared" si="63"/>
        <v>0</v>
      </c>
      <c r="AY43" s="287">
        <f t="shared" si="63"/>
        <v>0</v>
      </c>
      <c r="AZ43" s="287">
        <f t="shared" si="63"/>
        <v>0</v>
      </c>
      <c r="BA43" s="280">
        <f t="shared" ref="BA43:BA67" si="75">+AZ43</f>
        <v>0</v>
      </c>
      <c r="BB43" s="178"/>
      <c r="BC43" s="138"/>
      <c r="BD43" s="138"/>
    </row>
    <row r="44" spans="1:56" ht="15.75" customHeight="1" outlineLevel="1" x14ac:dyDescent="0.25">
      <c r="A44" s="145"/>
      <c r="B44" s="108" t="s">
        <v>64</v>
      </c>
      <c r="C44" s="105"/>
      <c r="D44" s="105"/>
      <c r="E44" s="106"/>
      <c r="F44" s="106"/>
      <c r="G44" s="107">
        <f t="shared" si="64"/>
        <v>0</v>
      </c>
      <c r="H44" s="106"/>
      <c r="I44" s="106"/>
      <c r="J44" s="106"/>
      <c r="K44" s="106"/>
      <c r="L44" s="107">
        <f t="shared" si="65"/>
        <v>0</v>
      </c>
      <c r="M44" s="106"/>
      <c r="N44" s="106"/>
      <c r="O44" s="106"/>
      <c r="P44" s="106"/>
      <c r="Q44" s="107">
        <f t="shared" si="66"/>
        <v>0</v>
      </c>
      <c r="R44" s="177"/>
      <c r="S44" s="145"/>
      <c r="T44" s="108" t="s">
        <v>71</v>
      </c>
      <c r="U44" s="105"/>
      <c r="V44" s="105"/>
      <c r="W44" s="106"/>
      <c r="X44" s="106"/>
      <c r="Y44" s="107">
        <f t="shared" si="67"/>
        <v>0</v>
      </c>
      <c r="Z44" s="106"/>
      <c r="AA44" s="106"/>
      <c r="AB44" s="106"/>
      <c r="AC44" s="106"/>
      <c r="AD44" s="107">
        <f t="shared" si="68"/>
        <v>0</v>
      </c>
      <c r="AE44" s="106"/>
      <c r="AF44" s="106"/>
      <c r="AG44" s="106"/>
      <c r="AH44" s="106"/>
      <c r="AI44" s="107">
        <f t="shared" si="69"/>
        <v>0</v>
      </c>
      <c r="AJ44" s="177"/>
      <c r="AL44" s="155" t="s">
        <v>71</v>
      </c>
      <c r="AM44" s="286">
        <f t="shared" si="70"/>
        <v>0</v>
      </c>
      <c r="AN44" s="286">
        <f t="shared" si="61"/>
        <v>0</v>
      </c>
      <c r="AO44" s="286">
        <f t="shared" si="61"/>
        <v>0</v>
      </c>
      <c r="AP44" s="286">
        <f t="shared" si="61"/>
        <v>0</v>
      </c>
      <c r="AQ44" s="280">
        <f t="shared" si="71"/>
        <v>0</v>
      </c>
      <c r="AR44" s="287">
        <f t="shared" si="72"/>
        <v>0</v>
      </c>
      <c r="AS44" s="287">
        <f t="shared" si="62"/>
        <v>0</v>
      </c>
      <c r="AT44" s="287">
        <f t="shared" si="62"/>
        <v>0</v>
      </c>
      <c r="AU44" s="287">
        <f t="shared" si="62"/>
        <v>0</v>
      </c>
      <c r="AV44" s="280">
        <f t="shared" si="73"/>
        <v>0</v>
      </c>
      <c r="AW44" s="287">
        <f t="shared" si="74"/>
        <v>0</v>
      </c>
      <c r="AX44" s="287">
        <f t="shared" si="63"/>
        <v>0</v>
      </c>
      <c r="AY44" s="287">
        <f t="shared" si="63"/>
        <v>0</v>
      </c>
      <c r="AZ44" s="287">
        <f t="shared" si="63"/>
        <v>0</v>
      </c>
      <c r="BA44" s="280">
        <f t="shared" si="75"/>
        <v>0</v>
      </c>
      <c r="BB44" s="178"/>
      <c r="BC44" s="138"/>
      <c r="BD44" s="138"/>
    </row>
    <row r="45" spans="1:56" ht="15.75" customHeight="1" outlineLevel="1" x14ac:dyDescent="0.25">
      <c r="A45" s="145"/>
      <c r="B45" s="150" t="s">
        <v>65</v>
      </c>
      <c r="C45" s="151"/>
      <c r="D45" s="151"/>
      <c r="E45" s="152"/>
      <c r="F45" s="152"/>
      <c r="G45" s="107">
        <f t="shared" si="64"/>
        <v>0</v>
      </c>
      <c r="H45" s="152"/>
      <c r="I45" s="152"/>
      <c r="J45" s="152"/>
      <c r="K45" s="152"/>
      <c r="L45" s="107">
        <f t="shared" si="65"/>
        <v>0</v>
      </c>
      <c r="M45" s="152"/>
      <c r="N45" s="152"/>
      <c r="O45" s="152"/>
      <c r="P45" s="152"/>
      <c r="Q45" s="107">
        <f t="shared" si="66"/>
        <v>0</v>
      </c>
      <c r="R45" s="177"/>
      <c r="S45" s="145"/>
      <c r="T45" s="150" t="s">
        <v>72</v>
      </c>
      <c r="U45" s="151"/>
      <c r="V45" s="151"/>
      <c r="W45" s="152"/>
      <c r="X45" s="152"/>
      <c r="Y45" s="107">
        <f t="shared" si="67"/>
        <v>0</v>
      </c>
      <c r="Z45" s="152"/>
      <c r="AA45" s="152"/>
      <c r="AB45" s="152"/>
      <c r="AC45" s="152"/>
      <c r="AD45" s="107">
        <f t="shared" si="68"/>
        <v>0</v>
      </c>
      <c r="AE45" s="152"/>
      <c r="AF45" s="152"/>
      <c r="AG45" s="152"/>
      <c r="AH45" s="152"/>
      <c r="AI45" s="107">
        <f t="shared" si="69"/>
        <v>0</v>
      </c>
      <c r="AJ45" s="177"/>
      <c r="AL45" s="154" t="s">
        <v>72</v>
      </c>
      <c r="AM45" s="286">
        <f t="shared" si="70"/>
        <v>0</v>
      </c>
      <c r="AN45" s="286">
        <f t="shared" si="61"/>
        <v>0</v>
      </c>
      <c r="AO45" s="286">
        <f t="shared" si="61"/>
        <v>0</v>
      </c>
      <c r="AP45" s="286">
        <f t="shared" si="61"/>
        <v>0</v>
      </c>
      <c r="AQ45" s="280">
        <f t="shared" si="71"/>
        <v>0</v>
      </c>
      <c r="AR45" s="287">
        <f t="shared" si="72"/>
        <v>0</v>
      </c>
      <c r="AS45" s="287">
        <f t="shared" si="62"/>
        <v>0</v>
      </c>
      <c r="AT45" s="287">
        <f t="shared" si="62"/>
        <v>0</v>
      </c>
      <c r="AU45" s="287">
        <f t="shared" si="62"/>
        <v>0</v>
      </c>
      <c r="AV45" s="280">
        <f t="shared" si="73"/>
        <v>0</v>
      </c>
      <c r="AW45" s="287">
        <f t="shared" si="74"/>
        <v>0</v>
      </c>
      <c r="AX45" s="287">
        <f t="shared" si="63"/>
        <v>0</v>
      </c>
      <c r="AY45" s="287">
        <f t="shared" si="63"/>
        <v>0</v>
      </c>
      <c r="AZ45" s="287">
        <f t="shared" si="63"/>
        <v>0</v>
      </c>
      <c r="BA45" s="280">
        <f t="shared" si="75"/>
        <v>0</v>
      </c>
      <c r="BB45" s="178"/>
      <c r="BC45" s="138"/>
      <c r="BD45" s="138"/>
    </row>
    <row r="46" spans="1:56" ht="15.75" customHeight="1" outlineLevel="1" x14ac:dyDescent="0.25">
      <c r="A46" s="145"/>
      <c r="B46" s="108" t="s">
        <v>66</v>
      </c>
      <c r="C46" s="105"/>
      <c r="D46" s="105"/>
      <c r="E46" s="106"/>
      <c r="F46" s="106"/>
      <c r="G46" s="107">
        <f t="shared" si="64"/>
        <v>0</v>
      </c>
      <c r="H46" s="106"/>
      <c r="I46" s="106"/>
      <c r="J46" s="106"/>
      <c r="K46" s="106"/>
      <c r="L46" s="107">
        <f t="shared" si="65"/>
        <v>0</v>
      </c>
      <c r="M46" s="106"/>
      <c r="N46" s="106"/>
      <c r="O46" s="106"/>
      <c r="P46" s="106"/>
      <c r="Q46" s="107">
        <f t="shared" si="66"/>
        <v>0</v>
      </c>
      <c r="R46" s="177"/>
      <c r="S46" s="145"/>
      <c r="T46" s="108" t="s">
        <v>73</v>
      </c>
      <c r="U46" s="105"/>
      <c r="V46" s="105"/>
      <c r="W46" s="106"/>
      <c r="X46" s="106"/>
      <c r="Y46" s="107">
        <f t="shared" si="67"/>
        <v>0</v>
      </c>
      <c r="Z46" s="106"/>
      <c r="AA46" s="106"/>
      <c r="AB46" s="106"/>
      <c r="AC46" s="106"/>
      <c r="AD46" s="107">
        <f t="shared" si="68"/>
        <v>0</v>
      </c>
      <c r="AE46" s="106"/>
      <c r="AF46" s="106"/>
      <c r="AG46" s="106"/>
      <c r="AH46" s="106"/>
      <c r="AI46" s="107">
        <f t="shared" si="69"/>
        <v>0</v>
      </c>
      <c r="AJ46" s="177"/>
      <c r="AL46" s="155" t="s">
        <v>73</v>
      </c>
      <c r="AM46" s="286">
        <f t="shared" si="70"/>
        <v>0</v>
      </c>
      <c r="AN46" s="286">
        <f t="shared" si="61"/>
        <v>0</v>
      </c>
      <c r="AO46" s="286">
        <f t="shared" si="61"/>
        <v>0</v>
      </c>
      <c r="AP46" s="286">
        <f t="shared" si="61"/>
        <v>0</v>
      </c>
      <c r="AQ46" s="280">
        <f t="shared" si="71"/>
        <v>0</v>
      </c>
      <c r="AR46" s="287">
        <f t="shared" si="72"/>
        <v>0</v>
      </c>
      <c r="AS46" s="287">
        <f t="shared" si="62"/>
        <v>0</v>
      </c>
      <c r="AT46" s="287">
        <f t="shared" si="62"/>
        <v>0</v>
      </c>
      <c r="AU46" s="287">
        <f t="shared" si="62"/>
        <v>0</v>
      </c>
      <c r="AV46" s="280">
        <f t="shared" si="73"/>
        <v>0</v>
      </c>
      <c r="AW46" s="287">
        <f t="shared" si="74"/>
        <v>0</v>
      </c>
      <c r="AX46" s="287">
        <f t="shared" si="63"/>
        <v>0</v>
      </c>
      <c r="AY46" s="287">
        <f t="shared" si="63"/>
        <v>0</v>
      </c>
      <c r="AZ46" s="287">
        <f t="shared" si="63"/>
        <v>0</v>
      </c>
      <c r="BA46" s="280">
        <f t="shared" si="75"/>
        <v>0</v>
      </c>
      <c r="BB46" s="178"/>
      <c r="BC46" s="138"/>
      <c r="BD46" s="138"/>
    </row>
    <row r="47" spans="1:56" ht="15.75" customHeight="1" outlineLevel="1" x14ac:dyDescent="0.25">
      <c r="A47" s="145"/>
      <c r="B47" s="150" t="s">
        <v>67</v>
      </c>
      <c r="C47" s="151"/>
      <c r="D47" s="151"/>
      <c r="E47" s="152"/>
      <c r="F47" s="152"/>
      <c r="G47" s="107">
        <f t="shared" si="64"/>
        <v>0</v>
      </c>
      <c r="H47" s="152"/>
      <c r="I47" s="152"/>
      <c r="J47" s="152"/>
      <c r="K47" s="152"/>
      <c r="L47" s="107">
        <f t="shared" si="65"/>
        <v>0</v>
      </c>
      <c r="M47" s="152"/>
      <c r="N47" s="152"/>
      <c r="O47" s="152"/>
      <c r="P47" s="152"/>
      <c r="Q47" s="107">
        <f t="shared" si="66"/>
        <v>0</v>
      </c>
      <c r="R47" s="177"/>
      <c r="S47" s="145"/>
      <c r="T47" s="150" t="s">
        <v>74</v>
      </c>
      <c r="U47" s="151"/>
      <c r="V47" s="151"/>
      <c r="W47" s="152"/>
      <c r="X47" s="152"/>
      <c r="Y47" s="107">
        <f t="shared" si="67"/>
        <v>0</v>
      </c>
      <c r="Z47" s="152"/>
      <c r="AA47" s="152"/>
      <c r="AB47" s="152"/>
      <c r="AC47" s="152"/>
      <c r="AD47" s="107">
        <f t="shared" si="68"/>
        <v>0</v>
      </c>
      <c r="AE47" s="152"/>
      <c r="AF47" s="152"/>
      <c r="AG47" s="152"/>
      <c r="AH47" s="152"/>
      <c r="AI47" s="107">
        <f t="shared" si="69"/>
        <v>0</v>
      </c>
      <c r="AJ47" s="177"/>
      <c r="AL47" s="154" t="s">
        <v>74</v>
      </c>
      <c r="AM47" s="286">
        <f t="shared" si="70"/>
        <v>0</v>
      </c>
      <c r="AN47" s="286">
        <f t="shared" si="61"/>
        <v>0</v>
      </c>
      <c r="AO47" s="286">
        <f t="shared" si="61"/>
        <v>0</v>
      </c>
      <c r="AP47" s="286">
        <f t="shared" si="61"/>
        <v>0</v>
      </c>
      <c r="AQ47" s="280">
        <f t="shared" si="71"/>
        <v>0</v>
      </c>
      <c r="AR47" s="287">
        <f t="shared" si="72"/>
        <v>0</v>
      </c>
      <c r="AS47" s="287">
        <f t="shared" si="62"/>
        <v>0</v>
      </c>
      <c r="AT47" s="287">
        <f t="shared" si="62"/>
        <v>0</v>
      </c>
      <c r="AU47" s="287">
        <f t="shared" si="62"/>
        <v>0</v>
      </c>
      <c r="AV47" s="280">
        <f t="shared" si="73"/>
        <v>0</v>
      </c>
      <c r="AW47" s="287">
        <f t="shared" si="74"/>
        <v>0</v>
      </c>
      <c r="AX47" s="287">
        <f t="shared" si="63"/>
        <v>0</v>
      </c>
      <c r="AY47" s="287">
        <f t="shared" si="63"/>
        <v>0</v>
      </c>
      <c r="AZ47" s="287">
        <f t="shared" si="63"/>
        <v>0</v>
      </c>
      <c r="BA47" s="280">
        <f t="shared" si="75"/>
        <v>0</v>
      </c>
      <c r="BB47" s="178"/>
      <c r="BC47" s="138"/>
      <c r="BD47" s="138"/>
    </row>
    <row r="48" spans="1:56" ht="15.75" customHeight="1" outlineLevel="1" x14ac:dyDescent="0.25">
      <c r="A48" s="145"/>
      <c r="B48" s="108" t="s">
        <v>68</v>
      </c>
      <c r="C48" s="105"/>
      <c r="D48" s="105"/>
      <c r="E48" s="106"/>
      <c r="F48" s="106"/>
      <c r="G48" s="107">
        <f t="shared" si="64"/>
        <v>0</v>
      </c>
      <c r="H48" s="106"/>
      <c r="I48" s="106"/>
      <c r="J48" s="106"/>
      <c r="K48" s="106"/>
      <c r="L48" s="107">
        <f t="shared" si="65"/>
        <v>0</v>
      </c>
      <c r="M48" s="106"/>
      <c r="N48" s="106"/>
      <c r="O48" s="106"/>
      <c r="P48" s="106"/>
      <c r="Q48" s="107">
        <f t="shared" si="66"/>
        <v>0</v>
      </c>
      <c r="R48" s="177"/>
      <c r="S48" s="145"/>
      <c r="T48" s="108" t="s">
        <v>75</v>
      </c>
      <c r="U48" s="105"/>
      <c r="V48" s="105"/>
      <c r="W48" s="106"/>
      <c r="X48" s="106"/>
      <c r="Y48" s="107">
        <f t="shared" si="67"/>
        <v>0</v>
      </c>
      <c r="Z48" s="106"/>
      <c r="AA48" s="106"/>
      <c r="AB48" s="106"/>
      <c r="AC48" s="106"/>
      <c r="AD48" s="107">
        <f t="shared" si="68"/>
        <v>0</v>
      </c>
      <c r="AE48" s="106"/>
      <c r="AF48" s="106"/>
      <c r="AG48" s="106"/>
      <c r="AH48" s="106"/>
      <c r="AI48" s="107">
        <f t="shared" si="69"/>
        <v>0</v>
      </c>
      <c r="AJ48" s="177"/>
      <c r="AL48" s="155" t="s">
        <v>75</v>
      </c>
      <c r="AM48" s="286">
        <f t="shared" si="70"/>
        <v>0</v>
      </c>
      <c r="AN48" s="286">
        <f t="shared" si="61"/>
        <v>0</v>
      </c>
      <c r="AO48" s="286">
        <f t="shared" si="61"/>
        <v>0</v>
      </c>
      <c r="AP48" s="286">
        <f t="shared" si="61"/>
        <v>0</v>
      </c>
      <c r="AQ48" s="280">
        <f t="shared" si="71"/>
        <v>0</v>
      </c>
      <c r="AR48" s="287">
        <f t="shared" si="72"/>
        <v>0</v>
      </c>
      <c r="AS48" s="287">
        <f t="shared" si="62"/>
        <v>0</v>
      </c>
      <c r="AT48" s="287">
        <f t="shared" si="62"/>
        <v>0</v>
      </c>
      <c r="AU48" s="287">
        <f t="shared" si="62"/>
        <v>0</v>
      </c>
      <c r="AV48" s="280">
        <f t="shared" si="73"/>
        <v>0</v>
      </c>
      <c r="AW48" s="287">
        <f t="shared" si="74"/>
        <v>0</v>
      </c>
      <c r="AX48" s="287">
        <f t="shared" si="63"/>
        <v>0</v>
      </c>
      <c r="AY48" s="287">
        <f t="shared" si="63"/>
        <v>0</v>
      </c>
      <c r="AZ48" s="287">
        <f t="shared" si="63"/>
        <v>0</v>
      </c>
      <c r="BA48" s="280">
        <f t="shared" si="75"/>
        <v>0</v>
      </c>
      <c r="BB48" s="178"/>
      <c r="BC48" s="138"/>
      <c r="BD48" s="138"/>
    </row>
    <row r="49" spans="1:56" ht="15.75" customHeight="1" outlineLevel="1" x14ac:dyDescent="0.25">
      <c r="A49" s="145"/>
      <c r="B49" s="150" t="s">
        <v>78</v>
      </c>
      <c r="C49" s="151"/>
      <c r="D49" s="151"/>
      <c r="E49" s="152"/>
      <c r="F49" s="152"/>
      <c r="G49" s="107">
        <f t="shared" si="64"/>
        <v>0</v>
      </c>
      <c r="H49" s="152"/>
      <c r="I49" s="152"/>
      <c r="J49" s="152"/>
      <c r="K49" s="152"/>
      <c r="L49" s="107">
        <f t="shared" si="65"/>
        <v>0</v>
      </c>
      <c r="M49" s="152"/>
      <c r="N49" s="152"/>
      <c r="O49" s="152"/>
      <c r="P49" s="152"/>
      <c r="Q49" s="107">
        <f t="shared" si="66"/>
        <v>0</v>
      </c>
      <c r="R49" s="177"/>
      <c r="S49" s="145"/>
      <c r="T49" s="150" t="s">
        <v>79</v>
      </c>
      <c r="U49" s="151"/>
      <c r="V49" s="151"/>
      <c r="W49" s="152"/>
      <c r="X49" s="152"/>
      <c r="Y49" s="107">
        <f t="shared" si="67"/>
        <v>0</v>
      </c>
      <c r="Z49" s="152"/>
      <c r="AA49" s="152"/>
      <c r="AB49" s="152"/>
      <c r="AC49" s="152"/>
      <c r="AD49" s="107">
        <f t="shared" si="68"/>
        <v>0</v>
      </c>
      <c r="AE49" s="152"/>
      <c r="AF49" s="152"/>
      <c r="AG49" s="152"/>
      <c r="AH49" s="152"/>
      <c r="AI49" s="107">
        <f t="shared" si="69"/>
        <v>0</v>
      </c>
      <c r="AJ49" s="177"/>
      <c r="AL49" s="154" t="s">
        <v>79</v>
      </c>
      <c r="AM49" s="286">
        <f t="shared" si="70"/>
        <v>0</v>
      </c>
      <c r="AN49" s="286">
        <f t="shared" si="61"/>
        <v>0</v>
      </c>
      <c r="AO49" s="286">
        <f t="shared" si="61"/>
        <v>0</v>
      </c>
      <c r="AP49" s="286">
        <f t="shared" si="61"/>
        <v>0</v>
      </c>
      <c r="AQ49" s="280">
        <f t="shared" si="71"/>
        <v>0</v>
      </c>
      <c r="AR49" s="287">
        <f t="shared" si="72"/>
        <v>0</v>
      </c>
      <c r="AS49" s="287">
        <f t="shared" si="62"/>
        <v>0</v>
      </c>
      <c r="AT49" s="287">
        <f t="shared" si="62"/>
        <v>0</v>
      </c>
      <c r="AU49" s="287">
        <f t="shared" si="62"/>
        <v>0</v>
      </c>
      <c r="AV49" s="280">
        <f t="shared" si="73"/>
        <v>0</v>
      </c>
      <c r="AW49" s="287">
        <f t="shared" si="74"/>
        <v>0</v>
      </c>
      <c r="AX49" s="287">
        <f t="shared" si="63"/>
        <v>0</v>
      </c>
      <c r="AY49" s="287">
        <f t="shared" si="63"/>
        <v>0</v>
      </c>
      <c r="AZ49" s="287">
        <f t="shared" si="63"/>
        <v>0</v>
      </c>
      <c r="BA49" s="280">
        <f t="shared" si="75"/>
        <v>0</v>
      </c>
      <c r="BB49" s="178"/>
      <c r="BC49" s="138"/>
      <c r="BD49" s="138"/>
    </row>
    <row r="50" spans="1:56" ht="15.75" customHeight="1" outlineLevel="1" x14ac:dyDescent="0.25">
      <c r="A50" s="145"/>
      <c r="B50" s="108" t="s">
        <v>103</v>
      </c>
      <c r="C50" s="105"/>
      <c r="D50" s="105"/>
      <c r="E50" s="106"/>
      <c r="F50" s="106"/>
      <c r="G50" s="107">
        <f t="shared" si="64"/>
        <v>0</v>
      </c>
      <c r="H50" s="106"/>
      <c r="I50" s="106"/>
      <c r="J50" s="106"/>
      <c r="K50" s="106"/>
      <c r="L50" s="107">
        <f t="shared" si="65"/>
        <v>0</v>
      </c>
      <c r="M50" s="106"/>
      <c r="N50" s="106"/>
      <c r="O50" s="106"/>
      <c r="P50" s="106"/>
      <c r="Q50" s="107">
        <f t="shared" si="66"/>
        <v>0</v>
      </c>
      <c r="R50" s="177"/>
      <c r="S50" s="145"/>
      <c r="T50" s="108" t="s">
        <v>104</v>
      </c>
      <c r="U50" s="105"/>
      <c r="V50" s="105"/>
      <c r="W50" s="106"/>
      <c r="X50" s="106"/>
      <c r="Y50" s="107">
        <f t="shared" si="67"/>
        <v>0</v>
      </c>
      <c r="Z50" s="106"/>
      <c r="AA50" s="106"/>
      <c r="AB50" s="106"/>
      <c r="AC50" s="106"/>
      <c r="AD50" s="107">
        <f t="shared" si="68"/>
        <v>0</v>
      </c>
      <c r="AE50" s="106"/>
      <c r="AF50" s="106"/>
      <c r="AG50" s="106"/>
      <c r="AH50" s="106"/>
      <c r="AI50" s="107">
        <f t="shared" si="69"/>
        <v>0</v>
      </c>
      <c r="AJ50" s="177"/>
      <c r="AL50" s="155" t="s">
        <v>104</v>
      </c>
      <c r="AM50" s="286">
        <f t="shared" si="70"/>
        <v>0</v>
      </c>
      <c r="AN50" s="286">
        <f t="shared" si="61"/>
        <v>0</v>
      </c>
      <c r="AO50" s="286">
        <f t="shared" si="61"/>
        <v>0</v>
      </c>
      <c r="AP50" s="286">
        <f t="shared" si="61"/>
        <v>0</v>
      </c>
      <c r="AQ50" s="280">
        <f t="shared" si="71"/>
        <v>0</v>
      </c>
      <c r="AR50" s="287">
        <f t="shared" si="72"/>
        <v>0</v>
      </c>
      <c r="AS50" s="287">
        <f t="shared" si="62"/>
        <v>0</v>
      </c>
      <c r="AT50" s="287">
        <f t="shared" si="62"/>
        <v>0</v>
      </c>
      <c r="AU50" s="287">
        <f t="shared" si="62"/>
        <v>0</v>
      </c>
      <c r="AV50" s="280">
        <f t="shared" si="73"/>
        <v>0</v>
      </c>
      <c r="AW50" s="287">
        <f t="shared" si="74"/>
        <v>0</v>
      </c>
      <c r="AX50" s="287">
        <f t="shared" si="63"/>
        <v>0</v>
      </c>
      <c r="AY50" s="287">
        <f t="shared" si="63"/>
        <v>0</v>
      </c>
      <c r="AZ50" s="287">
        <f t="shared" si="63"/>
        <v>0</v>
      </c>
      <c r="BA50" s="280">
        <f t="shared" si="75"/>
        <v>0</v>
      </c>
      <c r="BB50" s="178"/>
      <c r="BC50" s="138"/>
      <c r="BD50" s="138"/>
    </row>
    <row r="51" spans="1:56" ht="15.75" customHeight="1" outlineLevel="1" x14ac:dyDescent="0.25">
      <c r="A51" s="145"/>
      <c r="B51" s="150" t="s">
        <v>108</v>
      </c>
      <c r="C51" s="151"/>
      <c r="D51" s="151"/>
      <c r="E51" s="152"/>
      <c r="F51" s="152"/>
      <c r="G51" s="107">
        <f t="shared" si="64"/>
        <v>0</v>
      </c>
      <c r="H51" s="152"/>
      <c r="I51" s="152"/>
      <c r="J51" s="152"/>
      <c r="K51" s="152"/>
      <c r="L51" s="107">
        <f t="shared" si="65"/>
        <v>0</v>
      </c>
      <c r="M51" s="152"/>
      <c r="N51" s="152"/>
      <c r="O51" s="152"/>
      <c r="P51" s="152"/>
      <c r="Q51" s="107">
        <f t="shared" si="66"/>
        <v>0</v>
      </c>
      <c r="R51" s="177"/>
      <c r="S51" s="145"/>
      <c r="T51" s="150" t="s">
        <v>109</v>
      </c>
      <c r="U51" s="151"/>
      <c r="V51" s="151"/>
      <c r="W51" s="152"/>
      <c r="X51" s="152"/>
      <c r="Y51" s="107">
        <f t="shared" si="67"/>
        <v>0</v>
      </c>
      <c r="Z51" s="152"/>
      <c r="AA51" s="152"/>
      <c r="AB51" s="152"/>
      <c r="AC51" s="152"/>
      <c r="AD51" s="107">
        <f t="shared" si="68"/>
        <v>0</v>
      </c>
      <c r="AE51" s="152"/>
      <c r="AF51" s="152"/>
      <c r="AG51" s="152"/>
      <c r="AH51" s="152"/>
      <c r="AI51" s="107">
        <f t="shared" si="69"/>
        <v>0</v>
      </c>
      <c r="AJ51" s="177"/>
      <c r="AL51" s="154" t="s">
        <v>109</v>
      </c>
      <c r="AM51" s="286">
        <f t="shared" si="70"/>
        <v>0</v>
      </c>
      <c r="AN51" s="286">
        <f t="shared" si="61"/>
        <v>0</v>
      </c>
      <c r="AO51" s="286">
        <f t="shared" si="61"/>
        <v>0</v>
      </c>
      <c r="AP51" s="286">
        <f t="shared" si="61"/>
        <v>0</v>
      </c>
      <c r="AQ51" s="280">
        <f t="shared" si="71"/>
        <v>0</v>
      </c>
      <c r="AR51" s="287">
        <f t="shared" si="72"/>
        <v>0</v>
      </c>
      <c r="AS51" s="287">
        <f t="shared" si="62"/>
        <v>0</v>
      </c>
      <c r="AT51" s="287">
        <f t="shared" si="62"/>
        <v>0</v>
      </c>
      <c r="AU51" s="287">
        <f t="shared" si="62"/>
        <v>0</v>
      </c>
      <c r="AV51" s="280">
        <f t="shared" si="73"/>
        <v>0</v>
      </c>
      <c r="AW51" s="287">
        <f t="shared" si="74"/>
        <v>0</v>
      </c>
      <c r="AX51" s="287">
        <f t="shared" si="63"/>
        <v>0</v>
      </c>
      <c r="AY51" s="287">
        <f t="shared" si="63"/>
        <v>0</v>
      </c>
      <c r="AZ51" s="287">
        <f t="shared" si="63"/>
        <v>0</v>
      </c>
      <c r="BA51" s="280">
        <f t="shared" si="75"/>
        <v>0</v>
      </c>
      <c r="BB51" s="178"/>
      <c r="BC51" s="138"/>
      <c r="BD51" s="138"/>
    </row>
    <row r="52" spans="1:56" ht="15.75" customHeight="1" outlineLevel="1" x14ac:dyDescent="0.25">
      <c r="A52" s="145"/>
      <c r="B52" s="108" t="s">
        <v>110</v>
      </c>
      <c r="C52" s="105"/>
      <c r="D52" s="105"/>
      <c r="E52" s="106"/>
      <c r="F52" s="106"/>
      <c r="G52" s="107">
        <f t="shared" si="64"/>
        <v>0</v>
      </c>
      <c r="H52" s="106"/>
      <c r="I52" s="106"/>
      <c r="J52" s="106"/>
      <c r="K52" s="106"/>
      <c r="L52" s="107">
        <f t="shared" si="65"/>
        <v>0</v>
      </c>
      <c r="M52" s="106"/>
      <c r="N52" s="106"/>
      <c r="O52" s="106"/>
      <c r="P52" s="106"/>
      <c r="Q52" s="107">
        <f t="shared" si="66"/>
        <v>0</v>
      </c>
      <c r="R52" s="177"/>
      <c r="S52" s="145"/>
      <c r="T52" s="108" t="s">
        <v>111</v>
      </c>
      <c r="U52" s="105"/>
      <c r="V52" s="105"/>
      <c r="W52" s="106"/>
      <c r="X52" s="106"/>
      <c r="Y52" s="107">
        <f t="shared" si="67"/>
        <v>0</v>
      </c>
      <c r="Z52" s="106"/>
      <c r="AA52" s="106"/>
      <c r="AB52" s="106"/>
      <c r="AC52" s="106"/>
      <c r="AD52" s="107">
        <f t="shared" si="68"/>
        <v>0</v>
      </c>
      <c r="AE52" s="106"/>
      <c r="AF52" s="106"/>
      <c r="AG52" s="106"/>
      <c r="AH52" s="106"/>
      <c r="AI52" s="107">
        <f t="shared" si="69"/>
        <v>0</v>
      </c>
      <c r="AJ52" s="177"/>
      <c r="AL52" s="155" t="s">
        <v>111</v>
      </c>
      <c r="AM52" s="286">
        <f t="shared" si="70"/>
        <v>0</v>
      </c>
      <c r="AN52" s="286">
        <f t="shared" si="61"/>
        <v>0</v>
      </c>
      <c r="AO52" s="286">
        <f t="shared" si="61"/>
        <v>0</v>
      </c>
      <c r="AP52" s="286">
        <f t="shared" si="61"/>
        <v>0</v>
      </c>
      <c r="AQ52" s="280">
        <f t="shared" si="71"/>
        <v>0</v>
      </c>
      <c r="AR52" s="287">
        <f t="shared" si="72"/>
        <v>0</v>
      </c>
      <c r="AS52" s="287">
        <f t="shared" si="62"/>
        <v>0</v>
      </c>
      <c r="AT52" s="287">
        <f t="shared" si="62"/>
        <v>0</v>
      </c>
      <c r="AU52" s="287">
        <f t="shared" si="62"/>
        <v>0</v>
      </c>
      <c r="AV52" s="280">
        <f t="shared" si="73"/>
        <v>0</v>
      </c>
      <c r="AW52" s="287">
        <f t="shared" si="74"/>
        <v>0</v>
      </c>
      <c r="AX52" s="287">
        <f t="shared" si="63"/>
        <v>0</v>
      </c>
      <c r="AY52" s="287">
        <f t="shared" si="63"/>
        <v>0</v>
      </c>
      <c r="AZ52" s="287">
        <f t="shared" si="63"/>
        <v>0</v>
      </c>
      <c r="BA52" s="280">
        <f t="shared" si="75"/>
        <v>0</v>
      </c>
      <c r="BB52" s="178"/>
      <c r="BC52" s="138"/>
      <c r="BD52" s="138"/>
    </row>
    <row r="53" spans="1:56" ht="15.75" customHeight="1" outlineLevel="1" x14ac:dyDescent="0.25">
      <c r="A53" s="145"/>
      <c r="B53" s="150" t="s">
        <v>116</v>
      </c>
      <c r="C53" s="151"/>
      <c r="D53" s="151"/>
      <c r="E53" s="152"/>
      <c r="F53" s="152"/>
      <c r="G53" s="107">
        <f t="shared" si="64"/>
        <v>0</v>
      </c>
      <c r="H53" s="152"/>
      <c r="I53" s="152"/>
      <c r="J53" s="152"/>
      <c r="K53" s="152"/>
      <c r="L53" s="107">
        <f t="shared" si="65"/>
        <v>0</v>
      </c>
      <c r="M53" s="152"/>
      <c r="N53" s="152"/>
      <c r="O53" s="152"/>
      <c r="P53" s="152"/>
      <c r="Q53" s="107">
        <f t="shared" si="66"/>
        <v>0</v>
      </c>
      <c r="R53" s="177"/>
      <c r="S53" s="145"/>
      <c r="T53" s="150" t="s">
        <v>117</v>
      </c>
      <c r="U53" s="151"/>
      <c r="V53" s="151"/>
      <c r="W53" s="152"/>
      <c r="X53" s="152"/>
      <c r="Y53" s="107">
        <f t="shared" si="67"/>
        <v>0</v>
      </c>
      <c r="Z53" s="152"/>
      <c r="AA53" s="152"/>
      <c r="AB53" s="152"/>
      <c r="AC53" s="152"/>
      <c r="AD53" s="107">
        <f t="shared" si="68"/>
        <v>0</v>
      </c>
      <c r="AE53" s="152"/>
      <c r="AF53" s="152"/>
      <c r="AG53" s="152"/>
      <c r="AH53" s="152"/>
      <c r="AI53" s="107">
        <f t="shared" si="69"/>
        <v>0</v>
      </c>
      <c r="AJ53" s="177"/>
      <c r="AL53" s="154" t="s">
        <v>117</v>
      </c>
      <c r="AM53" s="286">
        <f t="shared" si="70"/>
        <v>0</v>
      </c>
      <c r="AN53" s="286">
        <f t="shared" si="61"/>
        <v>0</v>
      </c>
      <c r="AO53" s="286">
        <f t="shared" si="61"/>
        <v>0</v>
      </c>
      <c r="AP53" s="286">
        <f t="shared" si="61"/>
        <v>0</v>
      </c>
      <c r="AQ53" s="280">
        <f t="shared" si="71"/>
        <v>0</v>
      </c>
      <c r="AR53" s="287">
        <f t="shared" si="72"/>
        <v>0</v>
      </c>
      <c r="AS53" s="287">
        <f t="shared" si="62"/>
        <v>0</v>
      </c>
      <c r="AT53" s="287">
        <f t="shared" si="62"/>
        <v>0</v>
      </c>
      <c r="AU53" s="287">
        <f t="shared" si="62"/>
        <v>0</v>
      </c>
      <c r="AV53" s="280">
        <f t="shared" si="73"/>
        <v>0</v>
      </c>
      <c r="AW53" s="287">
        <f t="shared" si="74"/>
        <v>0</v>
      </c>
      <c r="AX53" s="287">
        <f t="shared" si="63"/>
        <v>0</v>
      </c>
      <c r="AY53" s="287">
        <f t="shared" si="63"/>
        <v>0</v>
      </c>
      <c r="AZ53" s="287">
        <f t="shared" si="63"/>
        <v>0</v>
      </c>
      <c r="BA53" s="280">
        <f t="shared" si="75"/>
        <v>0</v>
      </c>
      <c r="BB53" s="178"/>
      <c r="BC53" s="138"/>
      <c r="BD53" s="138"/>
    </row>
    <row r="54" spans="1:56" ht="15.75" customHeight="1" outlineLevel="1" x14ac:dyDescent="0.25">
      <c r="A54" s="145"/>
      <c r="B54" s="108" t="s">
        <v>120</v>
      </c>
      <c r="C54" s="105"/>
      <c r="D54" s="105"/>
      <c r="E54" s="106"/>
      <c r="F54" s="106"/>
      <c r="G54" s="107">
        <f t="shared" si="64"/>
        <v>0</v>
      </c>
      <c r="H54" s="106"/>
      <c r="I54" s="106"/>
      <c r="J54" s="106"/>
      <c r="K54" s="106"/>
      <c r="L54" s="107">
        <f t="shared" si="65"/>
        <v>0</v>
      </c>
      <c r="M54" s="106"/>
      <c r="N54" s="106"/>
      <c r="O54" s="106"/>
      <c r="P54" s="106"/>
      <c r="Q54" s="107">
        <f t="shared" si="66"/>
        <v>0</v>
      </c>
      <c r="R54" s="177"/>
      <c r="S54" s="145"/>
      <c r="T54" s="108" t="s">
        <v>121</v>
      </c>
      <c r="U54" s="105"/>
      <c r="V54" s="105"/>
      <c r="W54" s="106"/>
      <c r="X54" s="106"/>
      <c r="Y54" s="107">
        <f t="shared" si="67"/>
        <v>0</v>
      </c>
      <c r="Z54" s="106"/>
      <c r="AA54" s="106"/>
      <c r="AB54" s="106"/>
      <c r="AC54" s="106"/>
      <c r="AD54" s="107">
        <f t="shared" si="68"/>
        <v>0</v>
      </c>
      <c r="AE54" s="106"/>
      <c r="AF54" s="106"/>
      <c r="AG54" s="106"/>
      <c r="AH54" s="106"/>
      <c r="AI54" s="107">
        <f t="shared" si="69"/>
        <v>0</v>
      </c>
      <c r="AJ54" s="177"/>
      <c r="AL54" s="155" t="s">
        <v>121</v>
      </c>
      <c r="AM54" s="286">
        <f t="shared" si="70"/>
        <v>0</v>
      </c>
      <c r="AN54" s="286">
        <f t="shared" si="61"/>
        <v>0</v>
      </c>
      <c r="AO54" s="286">
        <f t="shared" si="61"/>
        <v>0</v>
      </c>
      <c r="AP54" s="286">
        <f t="shared" si="61"/>
        <v>0</v>
      </c>
      <c r="AQ54" s="280">
        <f t="shared" si="71"/>
        <v>0</v>
      </c>
      <c r="AR54" s="287">
        <f t="shared" si="72"/>
        <v>0</v>
      </c>
      <c r="AS54" s="287">
        <f t="shared" si="62"/>
        <v>0</v>
      </c>
      <c r="AT54" s="287">
        <f t="shared" si="62"/>
        <v>0</v>
      </c>
      <c r="AU54" s="287">
        <f t="shared" si="62"/>
        <v>0</v>
      </c>
      <c r="AV54" s="280">
        <f t="shared" si="73"/>
        <v>0</v>
      </c>
      <c r="AW54" s="287">
        <f t="shared" si="74"/>
        <v>0</v>
      </c>
      <c r="AX54" s="287">
        <f t="shared" si="63"/>
        <v>0</v>
      </c>
      <c r="AY54" s="287">
        <f t="shared" si="63"/>
        <v>0</v>
      </c>
      <c r="AZ54" s="287">
        <f t="shared" si="63"/>
        <v>0</v>
      </c>
      <c r="BA54" s="280">
        <f t="shared" si="75"/>
        <v>0</v>
      </c>
      <c r="BB54" s="178"/>
      <c r="BC54" s="138"/>
      <c r="BD54" s="138"/>
    </row>
    <row r="55" spans="1:56" ht="15.75" customHeight="1" outlineLevel="1" x14ac:dyDescent="0.25">
      <c r="A55" s="145"/>
      <c r="B55" s="150" t="s">
        <v>128</v>
      </c>
      <c r="C55" s="151"/>
      <c r="D55" s="151"/>
      <c r="E55" s="152"/>
      <c r="F55" s="152"/>
      <c r="G55" s="107">
        <f t="shared" si="64"/>
        <v>0</v>
      </c>
      <c r="H55" s="152"/>
      <c r="I55" s="152"/>
      <c r="J55" s="152"/>
      <c r="K55" s="152"/>
      <c r="L55" s="107">
        <f t="shared" si="65"/>
        <v>0</v>
      </c>
      <c r="M55" s="152"/>
      <c r="N55" s="152"/>
      <c r="O55" s="152"/>
      <c r="P55" s="152"/>
      <c r="Q55" s="107">
        <f t="shared" si="66"/>
        <v>0</v>
      </c>
      <c r="R55" s="177"/>
      <c r="S55" s="145"/>
      <c r="T55" s="150" t="s">
        <v>129</v>
      </c>
      <c r="U55" s="151"/>
      <c r="V55" s="151"/>
      <c r="W55" s="152"/>
      <c r="X55" s="152"/>
      <c r="Y55" s="107">
        <f t="shared" si="67"/>
        <v>0</v>
      </c>
      <c r="Z55" s="152"/>
      <c r="AA55" s="152"/>
      <c r="AB55" s="152"/>
      <c r="AC55" s="152"/>
      <c r="AD55" s="107">
        <f t="shared" si="68"/>
        <v>0</v>
      </c>
      <c r="AE55" s="152"/>
      <c r="AF55" s="152"/>
      <c r="AG55" s="152"/>
      <c r="AH55" s="152"/>
      <c r="AI55" s="107">
        <f t="shared" si="69"/>
        <v>0</v>
      </c>
      <c r="AJ55" s="177"/>
      <c r="AL55" s="154" t="s">
        <v>129</v>
      </c>
      <c r="AM55" s="286">
        <f t="shared" si="70"/>
        <v>0</v>
      </c>
      <c r="AN55" s="286">
        <f t="shared" si="61"/>
        <v>0</v>
      </c>
      <c r="AO55" s="286">
        <f t="shared" si="61"/>
        <v>0</v>
      </c>
      <c r="AP55" s="286">
        <f t="shared" si="61"/>
        <v>0</v>
      </c>
      <c r="AQ55" s="280">
        <f t="shared" si="71"/>
        <v>0</v>
      </c>
      <c r="AR55" s="287">
        <f t="shared" si="72"/>
        <v>0</v>
      </c>
      <c r="AS55" s="287">
        <f t="shared" si="62"/>
        <v>0</v>
      </c>
      <c r="AT55" s="287">
        <f t="shared" si="62"/>
        <v>0</v>
      </c>
      <c r="AU55" s="287">
        <f t="shared" si="62"/>
        <v>0</v>
      </c>
      <c r="AV55" s="280">
        <f t="shared" si="73"/>
        <v>0</v>
      </c>
      <c r="AW55" s="287">
        <f t="shared" si="74"/>
        <v>0</v>
      </c>
      <c r="AX55" s="287">
        <f t="shared" si="63"/>
        <v>0</v>
      </c>
      <c r="AY55" s="287">
        <f t="shared" si="63"/>
        <v>0</v>
      </c>
      <c r="AZ55" s="287">
        <f t="shared" si="63"/>
        <v>0</v>
      </c>
      <c r="BA55" s="280">
        <f t="shared" si="75"/>
        <v>0</v>
      </c>
      <c r="BB55" s="178"/>
      <c r="BC55" s="138"/>
      <c r="BD55" s="138"/>
    </row>
    <row r="56" spans="1:56" ht="15.75" customHeight="1" outlineLevel="1" x14ac:dyDescent="0.25">
      <c r="A56" s="145"/>
      <c r="B56" s="108" t="s">
        <v>131</v>
      </c>
      <c r="C56" s="105"/>
      <c r="D56" s="105"/>
      <c r="E56" s="106"/>
      <c r="F56" s="106"/>
      <c r="G56" s="107">
        <f t="shared" si="64"/>
        <v>0</v>
      </c>
      <c r="H56" s="106"/>
      <c r="I56" s="106"/>
      <c r="J56" s="106"/>
      <c r="K56" s="106"/>
      <c r="L56" s="107">
        <f t="shared" si="65"/>
        <v>0</v>
      </c>
      <c r="M56" s="106"/>
      <c r="N56" s="106"/>
      <c r="O56" s="106"/>
      <c r="P56" s="106"/>
      <c r="Q56" s="107">
        <f t="shared" si="66"/>
        <v>0</v>
      </c>
      <c r="R56" s="177"/>
      <c r="S56" s="145"/>
      <c r="T56" s="108" t="s">
        <v>132</v>
      </c>
      <c r="U56" s="105"/>
      <c r="V56" s="105"/>
      <c r="W56" s="106"/>
      <c r="X56" s="106"/>
      <c r="Y56" s="107">
        <f t="shared" si="67"/>
        <v>0</v>
      </c>
      <c r="Z56" s="106"/>
      <c r="AA56" s="106"/>
      <c r="AB56" s="106"/>
      <c r="AC56" s="106"/>
      <c r="AD56" s="107">
        <f t="shared" si="68"/>
        <v>0</v>
      </c>
      <c r="AE56" s="106"/>
      <c r="AF56" s="106"/>
      <c r="AG56" s="106"/>
      <c r="AH56" s="106"/>
      <c r="AI56" s="107">
        <f t="shared" si="69"/>
        <v>0</v>
      </c>
      <c r="AJ56" s="177"/>
      <c r="AL56" s="155" t="s">
        <v>132</v>
      </c>
      <c r="AM56" s="286">
        <f t="shared" si="70"/>
        <v>0</v>
      </c>
      <c r="AN56" s="286">
        <f t="shared" si="61"/>
        <v>0</v>
      </c>
      <c r="AO56" s="286">
        <f t="shared" si="61"/>
        <v>0</v>
      </c>
      <c r="AP56" s="286">
        <f t="shared" si="61"/>
        <v>0</v>
      </c>
      <c r="AQ56" s="280">
        <f t="shared" si="71"/>
        <v>0</v>
      </c>
      <c r="AR56" s="287">
        <f t="shared" si="72"/>
        <v>0</v>
      </c>
      <c r="AS56" s="287">
        <f t="shared" si="62"/>
        <v>0</v>
      </c>
      <c r="AT56" s="287">
        <f t="shared" si="62"/>
        <v>0</v>
      </c>
      <c r="AU56" s="287">
        <f t="shared" si="62"/>
        <v>0</v>
      </c>
      <c r="AV56" s="280">
        <f t="shared" si="73"/>
        <v>0</v>
      </c>
      <c r="AW56" s="287">
        <f t="shared" si="74"/>
        <v>0</v>
      </c>
      <c r="AX56" s="287">
        <f t="shared" si="63"/>
        <v>0</v>
      </c>
      <c r="AY56" s="287">
        <f t="shared" si="63"/>
        <v>0</v>
      </c>
      <c r="AZ56" s="287">
        <f t="shared" si="63"/>
        <v>0</v>
      </c>
      <c r="BA56" s="280">
        <f t="shared" si="75"/>
        <v>0</v>
      </c>
      <c r="BB56" s="178"/>
      <c r="BC56" s="138"/>
      <c r="BD56" s="138"/>
    </row>
    <row r="57" spans="1:56" ht="15.75" customHeight="1" outlineLevel="1" x14ac:dyDescent="0.25">
      <c r="A57" s="145"/>
      <c r="B57" s="150" t="s">
        <v>134</v>
      </c>
      <c r="C57" s="151"/>
      <c r="D57" s="151"/>
      <c r="E57" s="152"/>
      <c r="F57" s="152"/>
      <c r="G57" s="107">
        <f t="shared" si="64"/>
        <v>0</v>
      </c>
      <c r="H57" s="152"/>
      <c r="I57" s="152"/>
      <c r="J57" s="152"/>
      <c r="K57" s="152"/>
      <c r="L57" s="107">
        <f t="shared" si="65"/>
        <v>0</v>
      </c>
      <c r="M57" s="152"/>
      <c r="N57" s="152"/>
      <c r="O57" s="152"/>
      <c r="P57" s="152"/>
      <c r="Q57" s="107">
        <f t="shared" si="66"/>
        <v>0</v>
      </c>
      <c r="R57" s="177"/>
      <c r="S57" s="145"/>
      <c r="T57" s="150" t="s">
        <v>135</v>
      </c>
      <c r="U57" s="151"/>
      <c r="V57" s="151"/>
      <c r="W57" s="152"/>
      <c r="X57" s="152"/>
      <c r="Y57" s="107">
        <f t="shared" si="67"/>
        <v>0</v>
      </c>
      <c r="Z57" s="152"/>
      <c r="AA57" s="152"/>
      <c r="AB57" s="152"/>
      <c r="AC57" s="152"/>
      <c r="AD57" s="107">
        <f t="shared" si="68"/>
        <v>0</v>
      </c>
      <c r="AE57" s="152"/>
      <c r="AF57" s="152"/>
      <c r="AG57" s="152"/>
      <c r="AH57" s="152"/>
      <c r="AI57" s="107">
        <f t="shared" si="69"/>
        <v>0</v>
      </c>
      <c r="AJ57" s="177"/>
      <c r="AL57" s="154" t="s">
        <v>135</v>
      </c>
      <c r="AM57" s="286">
        <f t="shared" si="70"/>
        <v>0</v>
      </c>
      <c r="AN57" s="286">
        <f t="shared" si="61"/>
        <v>0</v>
      </c>
      <c r="AO57" s="286">
        <f t="shared" si="61"/>
        <v>0</v>
      </c>
      <c r="AP57" s="286">
        <f t="shared" si="61"/>
        <v>0</v>
      </c>
      <c r="AQ57" s="280">
        <f t="shared" si="71"/>
        <v>0</v>
      </c>
      <c r="AR57" s="287">
        <f t="shared" si="72"/>
        <v>0</v>
      </c>
      <c r="AS57" s="287">
        <f t="shared" si="62"/>
        <v>0</v>
      </c>
      <c r="AT57" s="287">
        <f t="shared" si="62"/>
        <v>0</v>
      </c>
      <c r="AU57" s="287">
        <f t="shared" si="62"/>
        <v>0</v>
      </c>
      <c r="AV57" s="280">
        <f t="shared" si="73"/>
        <v>0</v>
      </c>
      <c r="AW57" s="287">
        <f t="shared" si="74"/>
        <v>0</v>
      </c>
      <c r="AX57" s="287">
        <f t="shared" si="63"/>
        <v>0</v>
      </c>
      <c r="AY57" s="287">
        <f t="shared" si="63"/>
        <v>0</v>
      </c>
      <c r="AZ57" s="287">
        <f t="shared" si="63"/>
        <v>0</v>
      </c>
      <c r="BA57" s="280">
        <f t="shared" si="75"/>
        <v>0</v>
      </c>
      <c r="BB57" s="178"/>
      <c r="BC57" s="138"/>
      <c r="BD57" s="138"/>
    </row>
    <row r="58" spans="1:56" ht="15.75" customHeight="1" outlineLevel="1" thickBot="1" x14ac:dyDescent="0.3">
      <c r="A58" s="145"/>
      <c r="B58" s="108" t="s">
        <v>141</v>
      </c>
      <c r="C58" s="105"/>
      <c r="D58" s="105"/>
      <c r="E58" s="106"/>
      <c r="F58" s="106"/>
      <c r="G58" s="107">
        <f t="shared" si="64"/>
        <v>0</v>
      </c>
      <c r="H58" s="106"/>
      <c r="I58" s="106"/>
      <c r="J58" s="106"/>
      <c r="K58" s="106"/>
      <c r="L58" s="107">
        <f t="shared" si="65"/>
        <v>0</v>
      </c>
      <c r="M58" s="106"/>
      <c r="N58" s="106"/>
      <c r="O58" s="106"/>
      <c r="P58" s="106"/>
      <c r="Q58" s="107">
        <f t="shared" si="66"/>
        <v>0</v>
      </c>
      <c r="R58" s="177"/>
      <c r="S58" s="145"/>
      <c r="T58" s="108" t="s">
        <v>142</v>
      </c>
      <c r="U58" s="105"/>
      <c r="V58" s="105"/>
      <c r="W58" s="106"/>
      <c r="X58" s="106"/>
      <c r="Y58" s="107">
        <f t="shared" si="67"/>
        <v>0</v>
      </c>
      <c r="Z58" s="106"/>
      <c r="AA58" s="106"/>
      <c r="AB58" s="106"/>
      <c r="AC58" s="106"/>
      <c r="AD58" s="107">
        <f t="shared" si="68"/>
        <v>0</v>
      </c>
      <c r="AE58" s="106"/>
      <c r="AF58" s="106"/>
      <c r="AG58" s="106"/>
      <c r="AH58" s="106"/>
      <c r="AI58" s="107">
        <f t="shared" si="69"/>
        <v>0</v>
      </c>
      <c r="AJ58" s="177"/>
      <c r="AL58" s="155" t="s">
        <v>142</v>
      </c>
      <c r="AM58" s="286">
        <f t="shared" si="70"/>
        <v>0</v>
      </c>
      <c r="AN58" s="286">
        <f t="shared" si="70"/>
        <v>0</v>
      </c>
      <c r="AO58" s="286">
        <f t="shared" si="70"/>
        <v>0</v>
      </c>
      <c r="AP58" s="286">
        <f t="shared" si="70"/>
        <v>0</v>
      </c>
      <c r="AQ58" s="280">
        <f t="shared" si="71"/>
        <v>0</v>
      </c>
      <c r="AR58" s="287">
        <f t="shared" si="72"/>
        <v>0</v>
      </c>
      <c r="AS58" s="287">
        <f t="shared" si="72"/>
        <v>0</v>
      </c>
      <c r="AT58" s="287">
        <f t="shared" si="72"/>
        <v>0</v>
      </c>
      <c r="AU58" s="287">
        <f t="shared" si="72"/>
        <v>0</v>
      </c>
      <c r="AV58" s="280">
        <f t="shared" si="73"/>
        <v>0</v>
      </c>
      <c r="AW58" s="287">
        <f t="shared" si="74"/>
        <v>0</v>
      </c>
      <c r="AX58" s="287">
        <f t="shared" si="74"/>
        <v>0</v>
      </c>
      <c r="AY58" s="287">
        <f t="shared" si="74"/>
        <v>0</v>
      </c>
      <c r="AZ58" s="287">
        <f t="shared" si="74"/>
        <v>0</v>
      </c>
      <c r="BA58" s="280">
        <f t="shared" si="75"/>
        <v>0</v>
      </c>
      <c r="BB58" s="178"/>
      <c r="BC58" s="138"/>
      <c r="BD58" s="138"/>
    </row>
    <row r="59" spans="1:56" ht="15.75" customHeight="1" outlineLevel="1" x14ac:dyDescent="0.25">
      <c r="A59" s="145"/>
      <c r="B59" s="150" t="s">
        <v>146</v>
      </c>
      <c r="C59" s="152"/>
      <c r="D59" s="152"/>
      <c r="E59" s="152"/>
      <c r="F59" s="152"/>
      <c r="G59" s="107">
        <f t="shared" si="64"/>
        <v>0</v>
      </c>
      <c r="H59" s="152"/>
      <c r="I59" s="152"/>
      <c r="J59" s="152"/>
      <c r="K59" s="152"/>
      <c r="L59" s="107">
        <f t="shared" si="65"/>
        <v>0</v>
      </c>
      <c r="M59" s="152"/>
      <c r="N59" s="152"/>
      <c r="O59" s="152"/>
      <c r="P59" s="152"/>
      <c r="Q59" s="107">
        <f t="shared" si="66"/>
        <v>0</v>
      </c>
      <c r="R59" s="179"/>
      <c r="S59" s="334"/>
      <c r="T59" s="150" t="s">
        <v>147</v>
      </c>
      <c r="U59" s="152"/>
      <c r="V59" s="152"/>
      <c r="W59" s="152"/>
      <c r="X59" s="152"/>
      <c r="Y59" s="107">
        <f t="shared" si="67"/>
        <v>0</v>
      </c>
      <c r="Z59" s="152"/>
      <c r="AA59" s="152"/>
      <c r="AB59" s="152"/>
      <c r="AC59" s="152"/>
      <c r="AD59" s="107">
        <f t="shared" si="68"/>
        <v>0</v>
      </c>
      <c r="AE59" s="152"/>
      <c r="AF59" s="152"/>
      <c r="AG59" s="152"/>
      <c r="AH59" s="152"/>
      <c r="AI59" s="107">
        <f t="shared" si="69"/>
        <v>0</v>
      </c>
      <c r="AJ59" s="179"/>
      <c r="AL59" s="154" t="s">
        <v>147</v>
      </c>
      <c r="AM59" s="286">
        <f t="shared" si="70"/>
        <v>0</v>
      </c>
      <c r="AN59" s="286">
        <f t="shared" si="70"/>
        <v>0</v>
      </c>
      <c r="AO59" s="286">
        <f t="shared" si="70"/>
        <v>0</v>
      </c>
      <c r="AP59" s="286">
        <f t="shared" si="70"/>
        <v>0</v>
      </c>
      <c r="AQ59" s="280">
        <f t="shared" si="71"/>
        <v>0</v>
      </c>
      <c r="AR59" s="287">
        <f t="shared" si="72"/>
        <v>0</v>
      </c>
      <c r="AS59" s="287">
        <f t="shared" si="72"/>
        <v>0</v>
      </c>
      <c r="AT59" s="287">
        <f t="shared" si="72"/>
        <v>0</v>
      </c>
      <c r="AU59" s="287">
        <f t="shared" si="72"/>
        <v>0</v>
      </c>
      <c r="AV59" s="280">
        <f t="shared" si="73"/>
        <v>0</v>
      </c>
      <c r="AW59" s="287">
        <f t="shared" si="74"/>
        <v>0</v>
      </c>
      <c r="AX59" s="287">
        <f t="shared" si="74"/>
        <v>0</v>
      </c>
      <c r="AY59" s="287">
        <f t="shared" si="74"/>
        <v>0</v>
      </c>
      <c r="AZ59" s="287">
        <f t="shared" si="74"/>
        <v>0</v>
      </c>
      <c r="BA59" s="280">
        <f t="shared" si="75"/>
        <v>0</v>
      </c>
      <c r="BB59" s="180"/>
      <c r="BC59" s="138"/>
      <c r="BD59" s="138"/>
    </row>
    <row r="60" spans="1:56" ht="15.75" customHeight="1" outlineLevel="1" x14ac:dyDescent="0.25">
      <c r="A60" s="145"/>
      <c r="B60" s="108" t="s">
        <v>154</v>
      </c>
      <c r="C60" s="106"/>
      <c r="D60" s="106"/>
      <c r="E60" s="106"/>
      <c r="F60" s="106"/>
      <c r="G60" s="107">
        <f t="shared" si="64"/>
        <v>0</v>
      </c>
      <c r="H60" s="106"/>
      <c r="I60" s="106"/>
      <c r="J60" s="106"/>
      <c r="K60" s="106"/>
      <c r="L60" s="107">
        <f t="shared" si="65"/>
        <v>0</v>
      </c>
      <c r="M60" s="106"/>
      <c r="N60" s="106"/>
      <c r="O60" s="106"/>
      <c r="P60" s="106"/>
      <c r="Q60" s="107">
        <f t="shared" si="66"/>
        <v>0</v>
      </c>
      <c r="R60" s="179"/>
      <c r="S60" s="335"/>
      <c r="T60" s="108" t="s">
        <v>155</v>
      </c>
      <c r="U60" s="106"/>
      <c r="V60" s="106"/>
      <c r="W60" s="106"/>
      <c r="X60" s="106"/>
      <c r="Y60" s="107">
        <f t="shared" si="67"/>
        <v>0</v>
      </c>
      <c r="Z60" s="106"/>
      <c r="AA60" s="106"/>
      <c r="AB60" s="106"/>
      <c r="AC60" s="106"/>
      <c r="AD60" s="107">
        <f t="shared" si="68"/>
        <v>0</v>
      </c>
      <c r="AE60" s="106"/>
      <c r="AF60" s="106"/>
      <c r="AG60" s="106"/>
      <c r="AH60" s="106"/>
      <c r="AI60" s="107">
        <f t="shared" si="69"/>
        <v>0</v>
      </c>
      <c r="AJ60" s="179"/>
      <c r="AL60" s="155" t="s">
        <v>155</v>
      </c>
      <c r="AM60" s="286">
        <f t="shared" si="70"/>
        <v>0</v>
      </c>
      <c r="AN60" s="286">
        <f t="shared" si="70"/>
        <v>0</v>
      </c>
      <c r="AO60" s="286">
        <f t="shared" si="70"/>
        <v>0</v>
      </c>
      <c r="AP60" s="286">
        <f t="shared" si="70"/>
        <v>0</v>
      </c>
      <c r="AQ60" s="280">
        <f t="shared" si="71"/>
        <v>0</v>
      </c>
      <c r="AR60" s="287">
        <f t="shared" si="72"/>
        <v>0</v>
      </c>
      <c r="AS60" s="287">
        <f t="shared" si="72"/>
        <v>0</v>
      </c>
      <c r="AT60" s="287">
        <f t="shared" si="72"/>
        <v>0</v>
      </c>
      <c r="AU60" s="287">
        <f t="shared" si="72"/>
        <v>0</v>
      </c>
      <c r="AV60" s="280">
        <f t="shared" si="73"/>
        <v>0</v>
      </c>
      <c r="AW60" s="287">
        <f t="shared" si="74"/>
        <v>0</v>
      </c>
      <c r="AX60" s="287">
        <f t="shared" si="74"/>
        <v>0</v>
      </c>
      <c r="AY60" s="287">
        <f t="shared" si="74"/>
        <v>0</v>
      </c>
      <c r="AZ60" s="287">
        <f t="shared" si="74"/>
        <v>0</v>
      </c>
      <c r="BA60" s="280">
        <f t="shared" si="75"/>
        <v>0</v>
      </c>
      <c r="BB60" s="180"/>
      <c r="BC60" s="138"/>
      <c r="BD60" s="138"/>
    </row>
    <row r="61" spans="1:56" ht="15.75" customHeight="1" outlineLevel="1" x14ac:dyDescent="0.25">
      <c r="A61" s="145"/>
      <c r="B61" s="150" t="s">
        <v>156</v>
      </c>
      <c r="C61" s="152"/>
      <c r="D61" s="152"/>
      <c r="E61" s="152"/>
      <c r="F61" s="152"/>
      <c r="G61" s="107">
        <f t="shared" si="64"/>
        <v>0</v>
      </c>
      <c r="H61" s="152"/>
      <c r="I61" s="152"/>
      <c r="J61" s="152"/>
      <c r="K61" s="152"/>
      <c r="L61" s="107">
        <f t="shared" si="65"/>
        <v>0</v>
      </c>
      <c r="M61" s="152"/>
      <c r="N61" s="152"/>
      <c r="O61" s="152"/>
      <c r="P61" s="152"/>
      <c r="Q61" s="107">
        <f t="shared" si="66"/>
        <v>0</v>
      </c>
      <c r="R61" s="179"/>
      <c r="S61" s="335"/>
      <c r="T61" s="150" t="s">
        <v>157</v>
      </c>
      <c r="U61" s="152"/>
      <c r="V61" s="152"/>
      <c r="W61" s="152"/>
      <c r="X61" s="152"/>
      <c r="Y61" s="107">
        <f t="shared" si="67"/>
        <v>0</v>
      </c>
      <c r="Z61" s="152"/>
      <c r="AA61" s="152"/>
      <c r="AB61" s="152"/>
      <c r="AC61" s="152"/>
      <c r="AD61" s="107">
        <f t="shared" si="68"/>
        <v>0</v>
      </c>
      <c r="AE61" s="152"/>
      <c r="AF61" s="152"/>
      <c r="AG61" s="152"/>
      <c r="AH61" s="152"/>
      <c r="AI61" s="107">
        <f t="shared" si="69"/>
        <v>0</v>
      </c>
      <c r="AJ61" s="179"/>
      <c r="AL61" s="154" t="s">
        <v>157</v>
      </c>
      <c r="AM61" s="286">
        <f t="shared" si="70"/>
        <v>0</v>
      </c>
      <c r="AN61" s="286">
        <f t="shared" si="70"/>
        <v>0</v>
      </c>
      <c r="AO61" s="286">
        <f t="shared" si="70"/>
        <v>0</v>
      </c>
      <c r="AP61" s="286">
        <f t="shared" si="70"/>
        <v>0</v>
      </c>
      <c r="AQ61" s="280">
        <f t="shared" si="71"/>
        <v>0</v>
      </c>
      <c r="AR61" s="287">
        <f t="shared" si="72"/>
        <v>0</v>
      </c>
      <c r="AS61" s="287">
        <f t="shared" si="72"/>
        <v>0</v>
      </c>
      <c r="AT61" s="287">
        <f t="shared" si="72"/>
        <v>0</v>
      </c>
      <c r="AU61" s="287">
        <f t="shared" si="72"/>
        <v>0</v>
      </c>
      <c r="AV61" s="280">
        <f t="shared" si="73"/>
        <v>0</v>
      </c>
      <c r="AW61" s="287">
        <f t="shared" si="74"/>
        <v>0</v>
      </c>
      <c r="AX61" s="287">
        <f t="shared" si="74"/>
        <v>0</v>
      </c>
      <c r="AY61" s="287">
        <f t="shared" si="74"/>
        <v>0</v>
      </c>
      <c r="AZ61" s="287">
        <f t="shared" si="74"/>
        <v>0</v>
      </c>
      <c r="BA61" s="280">
        <f t="shared" si="75"/>
        <v>0</v>
      </c>
      <c r="BB61" s="180"/>
      <c r="BC61" s="138"/>
      <c r="BD61" s="138"/>
    </row>
    <row r="62" spans="1:56" ht="15.75" customHeight="1" outlineLevel="1" x14ac:dyDescent="0.25">
      <c r="A62" s="145"/>
      <c r="B62" s="108" t="s">
        <v>163</v>
      </c>
      <c r="C62" s="106"/>
      <c r="D62" s="106"/>
      <c r="E62" s="106"/>
      <c r="F62" s="106"/>
      <c r="G62" s="107">
        <f t="shared" si="64"/>
        <v>0</v>
      </c>
      <c r="H62" s="106"/>
      <c r="I62" s="106"/>
      <c r="J62" s="106"/>
      <c r="K62" s="106"/>
      <c r="L62" s="107">
        <f t="shared" si="65"/>
        <v>0</v>
      </c>
      <c r="M62" s="106"/>
      <c r="N62" s="106"/>
      <c r="O62" s="106"/>
      <c r="P62" s="106"/>
      <c r="Q62" s="107">
        <f t="shared" si="66"/>
        <v>0</v>
      </c>
      <c r="R62" s="179"/>
      <c r="S62" s="335"/>
      <c r="T62" s="108" t="s">
        <v>164</v>
      </c>
      <c r="U62" s="106"/>
      <c r="V62" s="106"/>
      <c r="W62" s="106"/>
      <c r="X62" s="106"/>
      <c r="Y62" s="107">
        <f t="shared" si="67"/>
        <v>0</v>
      </c>
      <c r="Z62" s="106"/>
      <c r="AA62" s="106"/>
      <c r="AB62" s="106"/>
      <c r="AC62" s="106"/>
      <c r="AD62" s="107">
        <f t="shared" si="68"/>
        <v>0</v>
      </c>
      <c r="AE62" s="106"/>
      <c r="AF62" s="106"/>
      <c r="AG62" s="106"/>
      <c r="AH62" s="106"/>
      <c r="AI62" s="107">
        <f t="shared" si="69"/>
        <v>0</v>
      </c>
      <c r="AJ62" s="179"/>
      <c r="AL62" s="157" t="s">
        <v>164</v>
      </c>
      <c r="AM62" s="288">
        <f>+C62+U62+JL!B16+JL!T16</f>
        <v>0</v>
      </c>
      <c r="AN62" s="288">
        <f>+D62+V62+JL!C16+JL!U16</f>
        <v>0</v>
      </c>
      <c r="AO62" s="288">
        <f>+E62+W62+JL!D16+JL!V16</f>
        <v>0</v>
      </c>
      <c r="AP62" s="288">
        <f>+F62+X62+JL!E16+JL!W16</f>
        <v>0</v>
      </c>
      <c r="AQ62" s="280">
        <f t="shared" si="71"/>
        <v>0</v>
      </c>
      <c r="AR62" s="289">
        <f>+Z62+H62+JL!G16+JL!Y16</f>
        <v>0</v>
      </c>
      <c r="AS62" s="289">
        <f>+AA62+I62+JL!H16+JL!Z16</f>
        <v>0</v>
      </c>
      <c r="AT62" s="289">
        <f>+AB62+J62+JL!I16+JL!AA16</f>
        <v>0</v>
      </c>
      <c r="AU62" s="289">
        <f>+AC62+K62+JL!J16+JL!AB16</f>
        <v>0</v>
      </c>
      <c r="AV62" s="280">
        <f t="shared" si="73"/>
        <v>0</v>
      </c>
      <c r="AW62" s="289">
        <f>+AE62+M62+JL!L16+JL!AD16</f>
        <v>0</v>
      </c>
      <c r="AX62" s="289">
        <f>+AF62+N62+JL!M16+JL!AE16</f>
        <v>0</v>
      </c>
      <c r="AY62" s="289">
        <f>+AG62+O62+JL!N16+JL!AF16</f>
        <v>0</v>
      </c>
      <c r="AZ62" s="289">
        <f>+AH62+P62+JL!O16+JL!AG16</f>
        <v>0</v>
      </c>
      <c r="BA62" s="280">
        <f t="shared" si="75"/>
        <v>0</v>
      </c>
      <c r="BB62" s="180"/>
      <c r="BC62" s="138"/>
      <c r="BD62" s="138"/>
    </row>
    <row r="63" spans="1:56" ht="15.75" customHeight="1" outlineLevel="1" x14ac:dyDescent="0.25">
      <c r="A63" s="145"/>
      <c r="B63" s="150" t="s">
        <v>173</v>
      </c>
      <c r="C63" s="152"/>
      <c r="D63" s="152"/>
      <c r="E63" s="152"/>
      <c r="F63" s="152"/>
      <c r="G63" s="107">
        <f t="shared" si="64"/>
        <v>0</v>
      </c>
      <c r="H63" s="152"/>
      <c r="I63" s="152"/>
      <c r="J63" s="152"/>
      <c r="K63" s="152"/>
      <c r="L63" s="107">
        <f t="shared" si="65"/>
        <v>0</v>
      </c>
      <c r="M63" s="152"/>
      <c r="N63" s="152"/>
      <c r="O63" s="152"/>
      <c r="P63" s="152"/>
      <c r="Q63" s="107">
        <f t="shared" si="66"/>
        <v>0</v>
      </c>
      <c r="R63" s="179"/>
      <c r="S63" s="335"/>
      <c r="T63" s="150" t="s">
        <v>174</v>
      </c>
      <c r="U63" s="152"/>
      <c r="V63" s="152"/>
      <c r="W63" s="152"/>
      <c r="X63" s="152"/>
      <c r="Y63" s="107">
        <f t="shared" si="67"/>
        <v>0</v>
      </c>
      <c r="Z63" s="152"/>
      <c r="AA63" s="152"/>
      <c r="AB63" s="152"/>
      <c r="AC63" s="152"/>
      <c r="AD63" s="107">
        <f t="shared" si="68"/>
        <v>0</v>
      </c>
      <c r="AE63" s="152"/>
      <c r="AF63" s="152"/>
      <c r="AG63" s="152"/>
      <c r="AH63" s="152"/>
      <c r="AI63" s="107">
        <f t="shared" si="69"/>
        <v>0</v>
      </c>
      <c r="AJ63" s="179"/>
      <c r="AL63" s="158" t="s">
        <v>174</v>
      </c>
      <c r="AM63" s="288">
        <f>+C63+U63+JL!B17+JL!T17</f>
        <v>0</v>
      </c>
      <c r="AN63" s="288">
        <f>+D63+V63+JL!C17+JL!U17</f>
        <v>0</v>
      </c>
      <c r="AO63" s="288">
        <f>+E63+W63+JL!D17+JL!V17</f>
        <v>0</v>
      </c>
      <c r="AP63" s="288">
        <f>+F63+X63+JL!E17+JL!W17</f>
        <v>0</v>
      </c>
      <c r="AQ63" s="280">
        <f t="shared" si="71"/>
        <v>0</v>
      </c>
      <c r="AR63" s="289">
        <f>+Z63+H63+JL!G17+JL!Y17</f>
        <v>0</v>
      </c>
      <c r="AS63" s="289">
        <f>+AA63+I63+JL!H17+JL!Z17</f>
        <v>0</v>
      </c>
      <c r="AT63" s="289">
        <f>+AB63+J63+JL!I17+JL!AA17</f>
        <v>0</v>
      </c>
      <c r="AU63" s="289">
        <f>+AC63+K63+JL!J17+JL!AB17</f>
        <v>0</v>
      </c>
      <c r="AV63" s="280">
        <f t="shared" si="73"/>
        <v>0</v>
      </c>
      <c r="AW63" s="289">
        <f>+AE63+M63+JL!L17+JL!AD17</f>
        <v>0</v>
      </c>
      <c r="AX63" s="289">
        <f>+AF63+N63+JL!M17+JL!AE17</f>
        <v>0</v>
      </c>
      <c r="AY63" s="289">
        <f>+AG63+O63+JL!N17+JL!AF17</f>
        <v>0</v>
      </c>
      <c r="AZ63" s="289">
        <f>+AH63+P63+JL!O17+JL!AG17</f>
        <v>0</v>
      </c>
      <c r="BA63" s="280">
        <f t="shared" si="75"/>
        <v>0</v>
      </c>
      <c r="BB63" s="180"/>
      <c r="BC63" s="138"/>
      <c r="BD63" s="138"/>
    </row>
    <row r="64" spans="1:56" ht="15.75" customHeight="1" outlineLevel="1" x14ac:dyDescent="0.25">
      <c r="A64" s="145"/>
      <c r="B64" s="159" t="s">
        <v>180</v>
      </c>
      <c r="C64" s="106"/>
      <c r="D64" s="106"/>
      <c r="E64" s="106"/>
      <c r="F64" s="106"/>
      <c r="G64" s="107">
        <f t="shared" si="64"/>
        <v>0</v>
      </c>
      <c r="H64" s="106"/>
      <c r="I64" s="106"/>
      <c r="J64" s="106"/>
      <c r="K64" s="106"/>
      <c r="L64" s="107">
        <f t="shared" si="65"/>
        <v>0</v>
      </c>
      <c r="M64" s="106"/>
      <c r="N64" s="106"/>
      <c r="O64" s="106"/>
      <c r="P64" s="106"/>
      <c r="Q64" s="107">
        <f t="shared" si="66"/>
        <v>0</v>
      </c>
      <c r="R64" s="179"/>
      <c r="S64" s="335"/>
      <c r="T64" s="159" t="s">
        <v>181</v>
      </c>
      <c r="U64" s="106"/>
      <c r="V64" s="106"/>
      <c r="W64" s="106"/>
      <c r="X64" s="106"/>
      <c r="Y64" s="107">
        <f t="shared" si="67"/>
        <v>0</v>
      </c>
      <c r="Z64" s="106"/>
      <c r="AA64" s="106"/>
      <c r="AB64" s="106"/>
      <c r="AC64" s="106"/>
      <c r="AD64" s="107">
        <f t="shared" si="68"/>
        <v>0</v>
      </c>
      <c r="AE64" s="106"/>
      <c r="AF64" s="106"/>
      <c r="AG64" s="106"/>
      <c r="AH64" s="106"/>
      <c r="AI64" s="107">
        <f t="shared" si="69"/>
        <v>0</v>
      </c>
      <c r="AJ64" s="179"/>
      <c r="AL64" s="160" t="s">
        <v>181</v>
      </c>
      <c r="AM64" s="288">
        <f>+C64+U64+JL!B18+JL!T18</f>
        <v>0</v>
      </c>
      <c r="AN64" s="288">
        <f>+D64+V64+JL!C18+JL!U18</f>
        <v>0</v>
      </c>
      <c r="AO64" s="288">
        <f>+E64+W64+JL!D18+JL!V18</f>
        <v>0</v>
      </c>
      <c r="AP64" s="288">
        <f>+F64+X64+JL!E18+JL!W18</f>
        <v>0</v>
      </c>
      <c r="AQ64" s="280">
        <f t="shared" si="71"/>
        <v>0</v>
      </c>
      <c r="AR64" s="289">
        <f>+Z64+H64+JL!G18+JL!Y18</f>
        <v>0</v>
      </c>
      <c r="AS64" s="289">
        <f>+AA64+I64+JL!H18+JL!Z18</f>
        <v>0</v>
      </c>
      <c r="AT64" s="289">
        <f>+AB64+J64+JL!I18+JL!AA18</f>
        <v>0</v>
      </c>
      <c r="AU64" s="289">
        <f>+AC64+K64+JL!J18+JL!AB18</f>
        <v>0</v>
      </c>
      <c r="AV64" s="280">
        <f t="shared" si="73"/>
        <v>0</v>
      </c>
      <c r="AW64" s="289">
        <f>+AE64+M64+JL!L18+JL!AD18</f>
        <v>0</v>
      </c>
      <c r="AX64" s="289">
        <f>+AF64+N64+JL!M18+JL!AE18</f>
        <v>0</v>
      </c>
      <c r="AY64" s="289">
        <f>+AG64+O64+JL!N18+JL!AF18</f>
        <v>0</v>
      </c>
      <c r="AZ64" s="289">
        <f>+AH64+P64+JL!O18+JL!AG18</f>
        <v>0</v>
      </c>
      <c r="BA64" s="280">
        <f t="shared" si="75"/>
        <v>0</v>
      </c>
      <c r="BB64" s="180"/>
      <c r="BC64" s="138"/>
      <c r="BD64" s="138"/>
    </row>
    <row r="65" spans="1:56" ht="15.75" customHeight="1" outlineLevel="1" x14ac:dyDescent="0.25">
      <c r="A65" s="145"/>
      <c r="B65" s="150" t="s">
        <v>182</v>
      </c>
      <c r="C65" s="152"/>
      <c r="D65" s="152"/>
      <c r="E65" s="152"/>
      <c r="F65" s="152"/>
      <c r="G65" s="107">
        <f t="shared" si="64"/>
        <v>0</v>
      </c>
      <c r="H65" s="152"/>
      <c r="I65" s="152"/>
      <c r="J65" s="152"/>
      <c r="K65" s="152"/>
      <c r="L65" s="107">
        <f t="shared" si="65"/>
        <v>0</v>
      </c>
      <c r="M65" s="152"/>
      <c r="N65" s="152"/>
      <c r="O65" s="152"/>
      <c r="P65" s="152"/>
      <c r="Q65" s="107">
        <f t="shared" si="66"/>
        <v>0</v>
      </c>
      <c r="R65" s="179"/>
      <c r="S65" s="335"/>
      <c r="T65" s="150" t="s">
        <v>183</v>
      </c>
      <c r="U65" s="152"/>
      <c r="V65" s="152"/>
      <c r="W65" s="152"/>
      <c r="X65" s="152"/>
      <c r="Y65" s="107">
        <f t="shared" si="67"/>
        <v>0</v>
      </c>
      <c r="Z65" s="152"/>
      <c r="AA65" s="152"/>
      <c r="AB65" s="152"/>
      <c r="AC65" s="152"/>
      <c r="AD65" s="107">
        <f t="shared" si="68"/>
        <v>0</v>
      </c>
      <c r="AE65" s="152"/>
      <c r="AF65" s="152"/>
      <c r="AG65" s="152"/>
      <c r="AH65" s="152"/>
      <c r="AI65" s="107">
        <f t="shared" si="69"/>
        <v>0</v>
      </c>
      <c r="AJ65" s="179"/>
      <c r="AL65" s="158" t="s">
        <v>183</v>
      </c>
      <c r="AM65" s="288">
        <f>+C65+U65+JL!B19+JL!T19</f>
        <v>0</v>
      </c>
      <c r="AN65" s="288">
        <f>+D65+V65+JL!C19+JL!U19</f>
        <v>0</v>
      </c>
      <c r="AO65" s="288">
        <f>+E65+W65+JL!D19+JL!V19</f>
        <v>0</v>
      </c>
      <c r="AP65" s="288">
        <f>+F65+X65+JL!E19+JL!W19</f>
        <v>0</v>
      </c>
      <c r="AQ65" s="280">
        <f t="shared" si="71"/>
        <v>0</v>
      </c>
      <c r="AR65" s="289">
        <f>+Z65+H65+JL!G19+JL!Y19</f>
        <v>0</v>
      </c>
      <c r="AS65" s="289">
        <f>+AA65+I65+JL!H19+JL!Z19</f>
        <v>0</v>
      </c>
      <c r="AT65" s="289">
        <f>+AB65+J65+JL!I19+JL!AA19</f>
        <v>0</v>
      </c>
      <c r="AU65" s="289">
        <f>+AC65+K65+JL!J19+JL!AB19</f>
        <v>0</v>
      </c>
      <c r="AV65" s="280">
        <f t="shared" si="73"/>
        <v>0</v>
      </c>
      <c r="AW65" s="289">
        <f>+AE65+M65+JL!L19+JL!AD19</f>
        <v>0</v>
      </c>
      <c r="AX65" s="289">
        <f>+AF65+N65+JL!M19+JL!AE19</f>
        <v>0</v>
      </c>
      <c r="AY65" s="289">
        <f>+AG65+O65+JL!N19+JL!AF19</f>
        <v>0</v>
      </c>
      <c r="AZ65" s="289">
        <f>+AH65+P65+JL!O19+JL!AG19</f>
        <v>0</v>
      </c>
      <c r="BA65" s="280">
        <f t="shared" si="75"/>
        <v>0</v>
      </c>
      <c r="BB65" s="180"/>
      <c r="BC65" s="138"/>
      <c r="BD65" s="138"/>
    </row>
    <row r="66" spans="1:56" ht="15.75" customHeight="1" outlineLevel="1" x14ac:dyDescent="0.25">
      <c r="A66" s="145"/>
      <c r="B66" s="159" t="s">
        <v>188</v>
      </c>
      <c r="C66" s="106"/>
      <c r="D66" s="106"/>
      <c r="E66" s="106"/>
      <c r="F66" s="106"/>
      <c r="G66" s="107">
        <f t="shared" si="64"/>
        <v>0</v>
      </c>
      <c r="H66" s="106"/>
      <c r="I66" s="106"/>
      <c r="J66" s="106"/>
      <c r="K66" s="106"/>
      <c r="L66" s="107">
        <f t="shared" si="65"/>
        <v>0</v>
      </c>
      <c r="M66" s="106"/>
      <c r="N66" s="106"/>
      <c r="O66" s="106"/>
      <c r="P66" s="106"/>
      <c r="Q66" s="107">
        <f t="shared" si="66"/>
        <v>0</v>
      </c>
      <c r="R66" s="179"/>
      <c r="S66" s="335"/>
      <c r="T66" s="159" t="s">
        <v>189</v>
      </c>
      <c r="U66" s="106"/>
      <c r="V66" s="106"/>
      <c r="W66" s="106"/>
      <c r="X66" s="106"/>
      <c r="Y66" s="107">
        <f t="shared" si="67"/>
        <v>0</v>
      </c>
      <c r="Z66" s="106"/>
      <c r="AA66" s="106"/>
      <c r="AB66" s="106"/>
      <c r="AC66" s="106"/>
      <c r="AD66" s="107">
        <f t="shared" si="68"/>
        <v>0</v>
      </c>
      <c r="AE66" s="106"/>
      <c r="AF66" s="106"/>
      <c r="AG66" s="106"/>
      <c r="AH66" s="106"/>
      <c r="AI66" s="107">
        <f t="shared" si="69"/>
        <v>0</v>
      </c>
      <c r="AJ66" s="179"/>
      <c r="AL66" s="160" t="s">
        <v>189</v>
      </c>
      <c r="AM66" s="288">
        <f>+C66+U66+JL!B20+JL!T20</f>
        <v>0</v>
      </c>
      <c r="AN66" s="288">
        <f>+D66+V66+JL!C20+JL!U20</f>
        <v>0</v>
      </c>
      <c r="AO66" s="288">
        <f>+E66+W66+JL!D20+JL!V20</f>
        <v>0</v>
      </c>
      <c r="AP66" s="288">
        <f>+F66+X66+JL!E20+JL!W20</f>
        <v>0</v>
      </c>
      <c r="AQ66" s="280">
        <f t="shared" si="71"/>
        <v>0</v>
      </c>
      <c r="AR66" s="289">
        <f>+Z66+H66+JL!G20+JL!Y20</f>
        <v>0</v>
      </c>
      <c r="AS66" s="289">
        <f>+AA66+I66+JL!H20+JL!Z20</f>
        <v>0</v>
      </c>
      <c r="AT66" s="289">
        <f>+AB66+J66+JL!I20+JL!AA20</f>
        <v>0</v>
      </c>
      <c r="AU66" s="289">
        <f>+AC66+K66+JL!J20+JL!AB20</f>
        <v>0</v>
      </c>
      <c r="AV66" s="280">
        <f t="shared" si="73"/>
        <v>0</v>
      </c>
      <c r="AW66" s="289">
        <f>+AE66+M66+JL!L20+JL!AD20</f>
        <v>0</v>
      </c>
      <c r="AX66" s="289">
        <f>+AF66+N66+JL!M20+JL!AE20</f>
        <v>0</v>
      </c>
      <c r="AY66" s="289">
        <f>+AG66+O66+JL!N20+JL!AF20</f>
        <v>0</v>
      </c>
      <c r="AZ66" s="289">
        <f>+AH66+P66+JL!O20+JL!AG20</f>
        <v>0</v>
      </c>
      <c r="BA66" s="280">
        <f t="shared" si="75"/>
        <v>0</v>
      </c>
      <c r="BB66" s="180"/>
      <c r="BC66" s="138"/>
      <c r="BD66" s="138"/>
    </row>
    <row r="67" spans="1:56" ht="15.75" customHeight="1" outlineLevel="1" thickBot="1" x14ac:dyDescent="0.3">
      <c r="A67" s="145"/>
      <c r="B67" s="161" t="s">
        <v>199</v>
      </c>
      <c r="C67" s="163"/>
      <c r="D67" s="109"/>
      <c r="E67" s="163"/>
      <c r="F67" s="163"/>
      <c r="G67" s="107">
        <f t="shared" si="64"/>
        <v>0</v>
      </c>
      <c r="H67" s="163"/>
      <c r="I67" s="163"/>
      <c r="J67" s="163"/>
      <c r="K67" s="163"/>
      <c r="L67" s="107">
        <f t="shared" si="65"/>
        <v>0</v>
      </c>
      <c r="M67" s="163"/>
      <c r="N67" s="163"/>
      <c r="O67" s="163"/>
      <c r="P67" s="163"/>
      <c r="Q67" s="107">
        <f t="shared" si="66"/>
        <v>0</v>
      </c>
      <c r="R67" s="179"/>
      <c r="S67" s="336"/>
      <c r="T67" s="161" t="s">
        <v>200</v>
      </c>
      <c r="U67" s="163"/>
      <c r="V67" s="109"/>
      <c r="W67" s="163"/>
      <c r="X67" s="163"/>
      <c r="Y67" s="107">
        <f t="shared" si="67"/>
        <v>0</v>
      </c>
      <c r="Z67" s="163"/>
      <c r="AA67" s="163"/>
      <c r="AB67" s="163"/>
      <c r="AC67" s="163"/>
      <c r="AD67" s="107">
        <f t="shared" si="68"/>
        <v>0</v>
      </c>
      <c r="AE67" s="163"/>
      <c r="AF67" s="163"/>
      <c r="AG67" s="163"/>
      <c r="AH67" s="163"/>
      <c r="AI67" s="107">
        <f t="shared" si="69"/>
        <v>0</v>
      </c>
      <c r="AJ67" s="179"/>
      <c r="AL67" s="166" t="s">
        <v>200</v>
      </c>
      <c r="AM67" s="288">
        <f>+C67+U67+JL!B21+JL!T21</f>
        <v>0</v>
      </c>
      <c r="AN67" s="288">
        <f>+D67+V67+JL!C21+JL!U21</f>
        <v>0</v>
      </c>
      <c r="AO67" s="288">
        <f>+E67+W67+JL!D21+JL!V21</f>
        <v>0</v>
      </c>
      <c r="AP67" s="288">
        <f>+F67+X67+JL!E21+JL!W21</f>
        <v>0</v>
      </c>
      <c r="AQ67" s="280">
        <f t="shared" si="71"/>
        <v>0</v>
      </c>
      <c r="AR67" s="289">
        <f>+Z67+H67+JL!G21+JL!Y21</f>
        <v>0</v>
      </c>
      <c r="AS67" s="289">
        <f>+AA67+I67+JL!H21+JL!Z21</f>
        <v>0</v>
      </c>
      <c r="AT67" s="289">
        <f>+AB67+J67+JL!I21+JL!AA21</f>
        <v>0</v>
      </c>
      <c r="AU67" s="289">
        <f>+AC67+K67+JL!J21+JL!AB21</f>
        <v>0</v>
      </c>
      <c r="AV67" s="280">
        <f t="shared" si="73"/>
        <v>0</v>
      </c>
      <c r="AW67" s="289">
        <f>+AE67+M67+JL!L21+JL!AD21</f>
        <v>0</v>
      </c>
      <c r="AX67" s="289">
        <f>+AF67+N67+JL!M21+JL!AE21</f>
        <v>0</v>
      </c>
      <c r="AY67" s="289">
        <f>+AG67+O67+JL!N21+JL!AF21</f>
        <v>0</v>
      </c>
      <c r="AZ67" s="289">
        <f>+AH67+P67+JL!O21+JL!AG21</f>
        <v>0</v>
      </c>
      <c r="BA67" s="280">
        <f t="shared" si="75"/>
        <v>0</v>
      </c>
      <c r="BB67" s="180"/>
      <c r="BC67" s="138"/>
      <c r="BD67" s="138"/>
    </row>
    <row r="68" spans="1:56" ht="39.75" customHeight="1" x14ac:dyDescent="0.25">
      <c r="A68" s="167"/>
      <c r="B68" s="168" t="s">
        <v>16</v>
      </c>
      <c r="C68" s="110">
        <f t="shared" ref="C68:Q68" si="76">SUM(C42:C67)</f>
        <v>0</v>
      </c>
      <c r="D68" s="110">
        <f t="shared" si="76"/>
        <v>0</v>
      </c>
      <c r="E68" s="110">
        <f t="shared" si="76"/>
        <v>0</v>
      </c>
      <c r="F68" s="110">
        <f t="shared" si="76"/>
        <v>0</v>
      </c>
      <c r="G68" s="110">
        <f t="shared" si="76"/>
        <v>0</v>
      </c>
      <c r="H68" s="110">
        <f t="shared" si="76"/>
        <v>0</v>
      </c>
      <c r="I68" s="110">
        <f t="shared" si="76"/>
        <v>0</v>
      </c>
      <c r="J68" s="110">
        <f t="shared" si="76"/>
        <v>0</v>
      </c>
      <c r="K68" s="110">
        <f t="shared" si="76"/>
        <v>0</v>
      </c>
      <c r="L68" s="110">
        <f t="shared" si="76"/>
        <v>0</v>
      </c>
      <c r="M68" s="110">
        <f t="shared" si="76"/>
        <v>0</v>
      </c>
      <c r="N68" s="110">
        <f t="shared" si="76"/>
        <v>0</v>
      </c>
      <c r="O68" s="110">
        <f t="shared" si="76"/>
        <v>0</v>
      </c>
      <c r="P68" s="110">
        <f t="shared" si="76"/>
        <v>0</v>
      </c>
      <c r="Q68" s="110">
        <f t="shared" si="76"/>
        <v>0</v>
      </c>
      <c r="R68" s="181"/>
      <c r="S68" s="182"/>
      <c r="T68" s="168" t="s">
        <v>16</v>
      </c>
      <c r="U68" s="110">
        <f t="shared" ref="U68:AI68" si="77">SUM(U42:U67)</f>
        <v>0</v>
      </c>
      <c r="V68" s="110">
        <f t="shared" si="77"/>
        <v>0</v>
      </c>
      <c r="W68" s="110">
        <f t="shared" si="77"/>
        <v>0</v>
      </c>
      <c r="X68" s="110">
        <f t="shared" si="77"/>
        <v>0</v>
      </c>
      <c r="Y68" s="110">
        <f t="shared" si="77"/>
        <v>0</v>
      </c>
      <c r="Z68" s="110">
        <f t="shared" si="77"/>
        <v>0</v>
      </c>
      <c r="AA68" s="110">
        <f t="shared" si="77"/>
        <v>0</v>
      </c>
      <c r="AB68" s="110">
        <f t="shared" si="77"/>
        <v>0</v>
      </c>
      <c r="AC68" s="110">
        <f t="shared" si="77"/>
        <v>0</v>
      </c>
      <c r="AD68" s="110">
        <f t="shared" si="77"/>
        <v>0</v>
      </c>
      <c r="AE68" s="110">
        <f t="shared" si="77"/>
        <v>0</v>
      </c>
      <c r="AF68" s="110">
        <f t="shared" si="77"/>
        <v>0</v>
      </c>
      <c r="AG68" s="110">
        <f t="shared" si="77"/>
        <v>0</v>
      </c>
      <c r="AH68" s="110">
        <f t="shared" si="77"/>
        <v>0</v>
      </c>
      <c r="AI68" s="110">
        <f t="shared" si="77"/>
        <v>0</v>
      </c>
      <c r="AJ68" s="181"/>
      <c r="AL68" s="169" t="s">
        <v>16</v>
      </c>
      <c r="AM68" s="240">
        <f t="shared" ref="AM68:AP68" si="78">SUM(AM42:AM67)</f>
        <v>0</v>
      </c>
      <c r="AN68" s="240">
        <f t="shared" si="78"/>
        <v>0</v>
      </c>
      <c r="AO68" s="240">
        <f t="shared" si="78"/>
        <v>0</v>
      </c>
      <c r="AP68" s="240">
        <f t="shared" si="78"/>
        <v>0</v>
      </c>
      <c r="AQ68" s="240"/>
      <c r="AR68" s="240">
        <f t="shared" ref="AR68:AU68" si="79">SUM(AR42:AR67)</f>
        <v>0</v>
      </c>
      <c r="AS68" s="240">
        <f t="shared" si="79"/>
        <v>0</v>
      </c>
      <c r="AT68" s="240">
        <f t="shared" si="79"/>
        <v>0</v>
      </c>
      <c r="AU68" s="240">
        <f t="shared" si="79"/>
        <v>0</v>
      </c>
      <c r="AV68" s="240"/>
      <c r="AW68" s="240">
        <f t="shared" ref="AW68:AZ68" si="80">SUM(AW42:AW67)</f>
        <v>0</v>
      </c>
      <c r="AX68" s="240">
        <f t="shared" si="80"/>
        <v>0</v>
      </c>
      <c r="AY68" s="240">
        <f t="shared" si="80"/>
        <v>0</v>
      </c>
      <c r="AZ68" s="240">
        <f t="shared" si="80"/>
        <v>0</v>
      </c>
      <c r="BA68" s="241"/>
      <c r="BB68" s="183"/>
      <c r="BC68" s="138"/>
      <c r="BD68" s="138"/>
    </row>
    <row r="69" spans="1:56" ht="15.75" customHeight="1" x14ac:dyDescent="0.25">
      <c r="A69" s="167"/>
      <c r="B69" s="184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6"/>
      <c r="S69" s="167"/>
      <c r="T69" s="184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6"/>
      <c r="AL69" s="187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9"/>
      <c r="BC69" s="138"/>
      <c r="BD69" s="138"/>
    </row>
    <row r="70" spans="1:56" ht="26.25" customHeight="1" x14ac:dyDescent="0.25">
      <c r="A70" s="167"/>
      <c r="B70" s="330" t="s">
        <v>18</v>
      </c>
      <c r="C70" s="331"/>
      <c r="D70" s="331"/>
      <c r="E70" s="331"/>
      <c r="F70" s="331"/>
      <c r="G70" s="331"/>
      <c r="H70" s="331"/>
      <c r="I70" s="331"/>
      <c r="J70" s="331"/>
      <c r="K70" s="331"/>
      <c r="L70" s="331"/>
      <c r="M70" s="331"/>
      <c r="N70" s="331"/>
      <c r="O70" s="331"/>
      <c r="P70" s="331"/>
      <c r="Q70" s="331"/>
      <c r="R70" s="332"/>
      <c r="S70" s="167"/>
      <c r="T70" s="330" t="s">
        <v>18</v>
      </c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2"/>
      <c r="AL70" s="352" t="s">
        <v>216</v>
      </c>
      <c r="AM70" s="353"/>
      <c r="AN70" s="353"/>
      <c r="AO70" s="353"/>
      <c r="AP70" s="353"/>
      <c r="AQ70" s="353"/>
      <c r="AR70" s="353"/>
      <c r="AS70" s="353"/>
      <c r="AT70" s="353"/>
      <c r="AU70" s="353"/>
      <c r="AV70" s="353"/>
      <c r="AW70" s="353"/>
      <c r="AX70" s="353"/>
      <c r="AY70" s="353"/>
      <c r="AZ70" s="353"/>
      <c r="BA70" s="353"/>
      <c r="BB70" s="354"/>
      <c r="BC70" s="138"/>
      <c r="BD70" s="138"/>
    </row>
    <row r="71" spans="1:56" ht="49.5" customHeight="1" x14ac:dyDescent="0.25">
      <c r="A71" s="173"/>
      <c r="B71" s="140" t="s">
        <v>2</v>
      </c>
      <c r="C71" s="140" t="s">
        <v>3</v>
      </c>
      <c r="D71" s="140" t="s">
        <v>4</v>
      </c>
      <c r="E71" s="140" t="s">
        <v>5</v>
      </c>
      <c r="F71" s="140" t="s">
        <v>6</v>
      </c>
      <c r="G71" s="141" t="s">
        <v>20</v>
      </c>
      <c r="H71" s="140" t="s">
        <v>7</v>
      </c>
      <c r="I71" s="140" t="s">
        <v>8</v>
      </c>
      <c r="J71" s="140" t="s">
        <v>9</v>
      </c>
      <c r="K71" s="140" t="s">
        <v>10</v>
      </c>
      <c r="L71" s="141" t="s">
        <v>21</v>
      </c>
      <c r="M71" s="140" t="s">
        <v>11</v>
      </c>
      <c r="N71" s="140" t="s">
        <v>12</v>
      </c>
      <c r="O71" s="140" t="s">
        <v>13</v>
      </c>
      <c r="P71" s="140" t="s">
        <v>14</v>
      </c>
      <c r="Q71" s="141" t="s">
        <v>22</v>
      </c>
      <c r="R71" s="140" t="s">
        <v>15</v>
      </c>
      <c r="S71" s="190"/>
      <c r="T71" s="140" t="s">
        <v>2</v>
      </c>
      <c r="U71" s="140" t="s">
        <v>3</v>
      </c>
      <c r="V71" s="140" t="s">
        <v>4</v>
      </c>
      <c r="W71" s="140" t="s">
        <v>5</v>
      </c>
      <c r="X71" s="140" t="s">
        <v>6</v>
      </c>
      <c r="Y71" s="141" t="s">
        <v>20</v>
      </c>
      <c r="Z71" s="140" t="s">
        <v>7</v>
      </c>
      <c r="AA71" s="140" t="s">
        <v>8</v>
      </c>
      <c r="AB71" s="140" t="s">
        <v>9</v>
      </c>
      <c r="AC71" s="140" t="s">
        <v>10</v>
      </c>
      <c r="AD71" s="141" t="s">
        <v>21</v>
      </c>
      <c r="AE71" s="140" t="s">
        <v>11</v>
      </c>
      <c r="AF71" s="140" t="s">
        <v>12</v>
      </c>
      <c r="AG71" s="140" t="s">
        <v>13</v>
      </c>
      <c r="AH71" s="140" t="s">
        <v>14</v>
      </c>
      <c r="AI71" s="141" t="s">
        <v>22</v>
      </c>
      <c r="AJ71" s="140" t="s">
        <v>15</v>
      </c>
      <c r="AL71" s="191" t="s">
        <v>2</v>
      </c>
      <c r="AM71" s="191" t="s">
        <v>3</v>
      </c>
      <c r="AN71" s="191" t="s">
        <v>4</v>
      </c>
      <c r="AO71" s="191" t="s">
        <v>5</v>
      </c>
      <c r="AP71" s="191" t="s">
        <v>6</v>
      </c>
      <c r="AQ71" s="175" t="s">
        <v>20</v>
      </c>
      <c r="AR71" s="191" t="s">
        <v>7</v>
      </c>
      <c r="AS71" s="191" t="s">
        <v>8</v>
      </c>
      <c r="AT71" s="191" t="s">
        <v>9</v>
      </c>
      <c r="AU71" s="191" t="s">
        <v>10</v>
      </c>
      <c r="AV71" s="175" t="s">
        <v>21</v>
      </c>
      <c r="AW71" s="191" t="s">
        <v>11</v>
      </c>
      <c r="AX71" s="191" t="s">
        <v>12</v>
      </c>
      <c r="AY71" s="191" t="s">
        <v>13</v>
      </c>
      <c r="AZ71" s="191" t="s">
        <v>14</v>
      </c>
      <c r="BA71" s="175" t="s">
        <v>22</v>
      </c>
      <c r="BB71" s="191" t="s">
        <v>15</v>
      </c>
      <c r="BC71" s="138"/>
      <c r="BD71" s="138"/>
    </row>
    <row r="72" spans="1:56" ht="16.5" customHeight="1" outlineLevel="1" x14ac:dyDescent="0.25">
      <c r="A72" s="167"/>
      <c r="B72" s="104" t="s">
        <v>62</v>
      </c>
      <c r="C72" s="273">
        <f t="shared" ref="C72:P72" si="81">+C102+C132</f>
        <v>0</v>
      </c>
      <c r="D72" s="273">
        <f t="shared" si="81"/>
        <v>0</v>
      </c>
      <c r="E72" s="273">
        <f t="shared" si="81"/>
        <v>0</v>
      </c>
      <c r="F72" s="273">
        <f t="shared" si="81"/>
        <v>0</v>
      </c>
      <c r="G72" s="274">
        <f>SUM(C72:F72)</f>
        <v>0</v>
      </c>
      <c r="H72" s="273">
        <f t="shared" si="81"/>
        <v>0</v>
      </c>
      <c r="I72" s="273">
        <f t="shared" si="81"/>
        <v>0</v>
      </c>
      <c r="J72" s="273">
        <f t="shared" si="81"/>
        <v>0</v>
      </c>
      <c r="K72" s="273">
        <f t="shared" si="81"/>
        <v>0</v>
      </c>
      <c r="L72" s="274">
        <f>SUM(H72:K72)</f>
        <v>0</v>
      </c>
      <c r="M72" s="273">
        <f t="shared" si="81"/>
        <v>0</v>
      </c>
      <c r="N72" s="273">
        <f t="shared" si="81"/>
        <v>0</v>
      </c>
      <c r="O72" s="273">
        <f t="shared" si="81"/>
        <v>0</v>
      </c>
      <c r="P72" s="273">
        <f t="shared" si="81"/>
        <v>0</v>
      </c>
      <c r="Q72" s="274">
        <f>SUM(M72:P72)</f>
        <v>0</v>
      </c>
      <c r="R72" s="275">
        <f>+C72+D72+E72+F72+H72+I72+J72+K72+M72+N72+O72+P72</f>
        <v>0</v>
      </c>
      <c r="S72" s="192"/>
      <c r="T72" s="104" t="s">
        <v>69</v>
      </c>
      <c r="U72" s="273">
        <f t="shared" ref="U72:X72" si="82">+U102+U132</f>
        <v>0</v>
      </c>
      <c r="V72" s="273">
        <f t="shared" si="82"/>
        <v>0</v>
      </c>
      <c r="W72" s="273">
        <f t="shared" si="82"/>
        <v>0</v>
      </c>
      <c r="X72" s="273">
        <f t="shared" si="82"/>
        <v>0</v>
      </c>
      <c r="Y72" s="274">
        <f>SUM(U72:X72)</f>
        <v>0</v>
      </c>
      <c r="Z72" s="273">
        <f t="shared" ref="Z72:AC72" si="83">+Z102+Z132</f>
        <v>0</v>
      </c>
      <c r="AA72" s="273">
        <f t="shared" si="83"/>
        <v>0</v>
      </c>
      <c r="AB72" s="273">
        <f t="shared" si="83"/>
        <v>0</v>
      </c>
      <c r="AC72" s="273">
        <f t="shared" si="83"/>
        <v>0</v>
      </c>
      <c r="AD72" s="274">
        <f>SUM(Z72:AC72)</f>
        <v>0</v>
      </c>
      <c r="AE72" s="273">
        <f t="shared" ref="AE72:AH72" si="84">+AE102+AE132</f>
        <v>0</v>
      </c>
      <c r="AF72" s="273">
        <f t="shared" si="84"/>
        <v>0</v>
      </c>
      <c r="AG72" s="273">
        <f t="shared" si="84"/>
        <v>0</v>
      </c>
      <c r="AH72" s="273">
        <f t="shared" si="84"/>
        <v>0</v>
      </c>
      <c r="AI72" s="274">
        <f>SUM(AE72:AH72)</f>
        <v>0</v>
      </c>
      <c r="AJ72" s="275">
        <f>+U72+V72+W72+X72+Z72+AA72+AB72+AC72+AE72+AF72+AG72+AH72</f>
        <v>0</v>
      </c>
      <c r="AL72" s="149" t="s">
        <v>69</v>
      </c>
      <c r="AM72" s="233">
        <f t="shared" ref="AM72:AP72" si="85">+AM102+AM132</f>
        <v>0</v>
      </c>
      <c r="AN72" s="233">
        <f t="shared" si="85"/>
        <v>0</v>
      </c>
      <c r="AO72" s="233">
        <f t="shared" si="85"/>
        <v>0</v>
      </c>
      <c r="AP72" s="233">
        <f t="shared" si="85"/>
        <v>0</v>
      </c>
      <c r="AQ72" s="290">
        <f>SUM(AM72:AP72)</f>
        <v>0</v>
      </c>
      <c r="AR72" s="233">
        <f t="shared" ref="AR72:AU72" si="86">+AR102+AR132</f>
        <v>0</v>
      </c>
      <c r="AS72" s="233">
        <f t="shared" si="86"/>
        <v>0</v>
      </c>
      <c r="AT72" s="233">
        <f t="shared" si="86"/>
        <v>0</v>
      </c>
      <c r="AU72" s="233">
        <f t="shared" si="86"/>
        <v>0</v>
      </c>
      <c r="AV72" s="290">
        <f>SUM(AR72:AU72)</f>
        <v>0</v>
      </c>
      <c r="AW72" s="233">
        <f t="shared" ref="AW72:AZ72" si="87">+AW102+AW132</f>
        <v>0</v>
      </c>
      <c r="AX72" s="233">
        <f t="shared" si="87"/>
        <v>0</v>
      </c>
      <c r="AY72" s="233">
        <f t="shared" si="87"/>
        <v>0</v>
      </c>
      <c r="AZ72" s="233">
        <f t="shared" si="87"/>
        <v>0</v>
      </c>
      <c r="BA72" s="290">
        <f>SUM(AW72:AZ72)</f>
        <v>0</v>
      </c>
      <c r="BB72" s="291">
        <f>+AM72+AN72+AO72+AP72+AR72+AS72+AT72+AU72+AW72+AX72+AY72+AZ72</f>
        <v>0</v>
      </c>
      <c r="BC72" s="138"/>
      <c r="BD72" s="138"/>
    </row>
    <row r="73" spans="1:56" ht="16.5" customHeight="1" outlineLevel="1" x14ac:dyDescent="0.25">
      <c r="A73" s="167"/>
      <c r="B73" s="150" t="s">
        <v>63</v>
      </c>
      <c r="C73" s="273">
        <f t="shared" ref="C73:F73" si="88">+C103+C133</f>
        <v>0</v>
      </c>
      <c r="D73" s="273">
        <f t="shared" si="88"/>
        <v>0</v>
      </c>
      <c r="E73" s="273">
        <f t="shared" si="88"/>
        <v>0</v>
      </c>
      <c r="F73" s="273">
        <f t="shared" si="88"/>
        <v>0</v>
      </c>
      <c r="G73" s="276">
        <f t="shared" ref="G73:G97" si="89">SUM(C73:F73)</f>
        <v>0</v>
      </c>
      <c r="H73" s="273">
        <f t="shared" ref="H73:K73" si="90">+H103+H133</f>
        <v>0</v>
      </c>
      <c r="I73" s="273">
        <f t="shared" si="90"/>
        <v>0</v>
      </c>
      <c r="J73" s="273">
        <f t="shared" si="90"/>
        <v>0</v>
      </c>
      <c r="K73" s="273">
        <f t="shared" si="90"/>
        <v>0</v>
      </c>
      <c r="L73" s="276">
        <f t="shared" ref="L73:L97" si="91">SUM(H73:K73)</f>
        <v>0</v>
      </c>
      <c r="M73" s="273">
        <f t="shared" ref="M73:P73" si="92">+M103+M133</f>
        <v>0</v>
      </c>
      <c r="N73" s="273">
        <f t="shared" si="92"/>
        <v>0</v>
      </c>
      <c r="O73" s="273">
        <f t="shared" si="92"/>
        <v>0</v>
      </c>
      <c r="P73" s="273">
        <f t="shared" si="92"/>
        <v>0</v>
      </c>
      <c r="Q73" s="276">
        <f t="shared" ref="Q73:Q97" si="93">SUM(M73:P73)</f>
        <v>0</v>
      </c>
      <c r="R73" s="275">
        <f t="shared" ref="R73:R97" si="94">+C73+D73+E73+F73+H73+I73+J73+K73+M73+N73+O73+P73</f>
        <v>0</v>
      </c>
      <c r="S73" s="192"/>
      <c r="T73" s="150" t="s">
        <v>70</v>
      </c>
      <c r="U73" s="273">
        <f t="shared" ref="U73:X73" si="95">+U103+U133</f>
        <v>0</v>
      </c>
      <c r="V73" s="273">
        <f t="shared" si="95"/>
        <v>0</v>
      </c>
      <c r="W73" s="273">
        <f t="shared" si="95"/>
        <v>0</v>
      </c>
      <c r="X73" s="273">
        <f t="shared" si="95"/>
        <v>0</v>
      </c>
      <c r="Y73" s="276">
        <f t="shared" ref="Y73:Y97" si="96">SUM(U73:X73)</f>
        <v>0</v>
      </c>
      <c r="Z73" s="273">
        <f t="shared" ref="Z73:AC73" si="97">+Z103+Z133</f>
        <v>0</v>
      </c>
      <c r="AA73" s="273">
        <f t="shared" si="97"/>
        <v>0</v>
      </c>
      <c r="AB73" s="273">
        <f t="shared" si="97"/>
        <v>0</v>
      </c>
      <c r="AC73" s="273">
        <f t="shared" si="97"/>
        <v>0</v>
      </c>
      <c r="AD73" s="276">
        <f t="shared" ref="AD73:AD97" si="98">SUM(Z73:AC73)</f>
        <v>0</v>
      </c>
      <c r="AE73" s="273">
        <f t="shared" ref="AE73:AH73" si="99">+AE103+AE133</f>
        <v>0</v>
      </c>
      <c r="AF73" s="273">
        <f t="shared" si="99"/>
        <v>0</v>
      </c>
      <c r="AG73" s="273">
        <f t="shared" si="99"/>
        <v>0</v>
      </c>
      <c r="AH73" s="273">
        <f t="shared" si="99"/>
        <v>0</v>
      </c>
      <c r="AI73" s="276">
        <f t="shared" ref="AI73:AI97" si="100">SUM(AE73:AH73)</f>
        <v>0</v>
      </c>
      <c r="AJ73" s="275">
        <f t="shared" ref="AJ73:AJ97" si="101">+U73+V73+W73+X73+Z73+AA73+AB73+AC73+AE73+AF73+AG73+AH73</f>
        <v>0</v>
      </c>
      <c r="AL73" s="154" t="s">
        <v>70</v>
      </c>
      <c r="AM73" s="233">
        <f t="shared" ref="AM73:AP73" si="102">+AM103+AM133</f>
        <v>0</v>
      </c>
      <c r="AN73" s="233">
        <f t="shared" si="102"/>
        <v>0</v>
      </c>
      <c r="AO73" s="233">
        <f t="shared" si="102"/>
        <v>0</v>
      </c>
      <c r="AP73" s="233">
        <f t="shared" si="102"/>
        <v>0</v>
      </c>
      <c r="AQ73" s="292">
        <f t="shared" ref="AQ73:AQ97" si="103">SUM(AM73:AP73)</f>
        <v>0</v>
      </c>
      <c r="AR73" s="233">
        <f t="shared" ref="AR73:AU73" si="104">+AR103+AR133</f>
        <v>0</v>
      </c>
      <c r="AS73" s="233">
        <f t="shared" si="104"/>
        <v>0</v>
      </c>
      <c r="AT73" s="233">
        <f t="shared" si="104"/>
        <v>0</v>
      </c>
      <c r="AU73" s="233">
        <f t="shared" si="104"/>
        <v>0</v>
      </c>
      <c r="AV73" s="292">
        <f t="shared" ref="AV73:AV97" si="105">SUM(AR73:AU73)</f>
        <v>0</v>
      </c>
      <c r="AW73" s="233">
        <f t="shared" ref="AW73:AZ73" si="106">+AW103+AW133</f>
        <v>0</v>
      </c>
      <c r="AX73" s="233">
        <f t="shared" si="106"/>
        <v>0</v>
      </c>
      <c r="AY73" s="233">
        <f t="shared" si="106"/>
        <v>0</v>
      </c>
      <c r="AZ73" s="233">
        <f t="shared" si="106"/>
        <v>0</v>
      </c>
      <c r="BA73" s="292">
        <f t="shared" ref="BA73:BA97" si="107">SUM(AW73:AZ73)</f>
        <v>0</v>
      </c>
      <c r="BB73" s="291">
        <f t="shared" ref="BB73:BB97" si="108">+AM73+AN73+AO73+AP73+AR73+AS73+AT73+AU73+AW73+AX73+AY73+AZ73</f>
        <v>0</v>
      </c>
      <c r="BC73" s="138"/>
      <c r="BD73" s="138"/>
    </row>
    <row r="74" spans="1:56" ht="16.5" customHeight="1" outlineLevel="1" x14ac:dyDescent="0.25">
      <c r="A74" s="167"/>
      <c r="B74" s="108" t="s">
        <v>64</v>
      </c>
      <c r="C74" s="273">
        <f t="shared" ref="C74:F74" si="109">+C104+C134</f>
        <v>0</v>
      </c>
      <c r="D74" s="273">
        <f t="shared" si="109"/>
        <v>0</v>
      </c>
      <c r="E74" s="273">
        <f t="shared" si="109"/>
        <v>0</v>
      </c>
      <c r="F74" s="273">
        <f t="shared" si="109"/>
        <v>0</v>
      </c>
      <c r="G74" s="276">
        <f t="shared" si="89"/>
        <v>0</v>
      </c>
      <c r="H74" s="273">
        <f t="shared" ref="H74:K74" si="110">+H104+H134</f>
        <v>0</v>
      </c>
      <c r="I74" s="273">
        <f t="shared" si="110"/>
        <v>0</v>
      </c>
      <c r="J74" s="273">
        <f t="shared" si="110"/>
        <v>0</v>
      </c>
      <c r="K74" s="273">
        <f t="shared" si="110"/>
        <v>0</v>
      </c>
      <c r="L74" s="276">
        <f t="shared" si="91"/>
        <v>0</v>
      </c>
      <c r="M74" s="273">
        <f t="shared" ref="M74:P74" si="111">+M104+M134</f>
        <v>0</v>
      </c>
      <c r="N74" s="273">
        <f t="shared" si="111"/>
        <v>0</v>
      </c>
      <c r="O74" s="273">
        <f t="shared" si="111"/>
        <v>0</v>
      </c>
      <c r="P74" s="273">
        <f t="shared" si="111"/>
        <v>0</v>
      </c>
      <c r="Q74" s="276">
        <f t="shared" si="93"/>
        <v>0</v>
      </c>
      <c r="R74" s="275">
        <f t="shared" si="94"/>
        <v>0</v>
      </c>
      <c r="S74" s="192"/>
      <c r="T74" s="108" t="s">
        <v>71</v>
      </c>
      <c r="U74" s="273">
        <f t="shared" ref="U74:X74" si="112">+U104+U134</f>
        <v>0</v>
      </c>
      <c r="V74" s="273">
        <f t="shared" si="112"/>
        <v>0</v>
      </c>
      <c r="W74" s="273">
        <f t="shared" si="112"/>
        <v>0</v>
      </c>
      <c r="X74" s="273">
        <f t="shared" si="112"/>
        <v>0</v>
      </c>
      <c r="Y74" s="276">
        <f t="shared" si="96"/>
        <v>0</v>
      </c>
      <c r="Z74" s="273">
        <f t="shared" ref="Z74:AC74" si="113">+Z104+Z134</f>
        <v>0</v>
      </c>
      <c r="AA74" s="273">
        <f t="shared" si="113"/>
        <v>0</v>
      </c>
      <c r="AB74" s="273">
        <f t="shared" si="113"/>
        <v>0</v>
      </c>
      <c r="AC74" s="273">
        <f t="shared" si="113"/>
        <v>0</v>
      </c>
      <c r="AD74" s="276">
        <f t="shared" si="98"/>
        <v>0</v>
      </c>
      <c r="AE74" s="273">
        <f t="shared" ref="AE74:AH74" si="114">+AE104+AE134</f>
        <v>0</v>
      </c>
      <c r="AF74" s="273">
        <f t="shared" si="114"/>
        <v>0</v>
      </c>
      <c r="AG74" s="273">
        <f t="shared" si="114"/>
        <v>0</v>
      </c>
      <c r="AH74" s="273">
        <f t="shared" si="114"/>
        <v>0</v>
      </c>
      <c r="AI74" s="276">
        <f t="shared" si="100"/>
        <v>0</v>
      </c>
      <c r="AJ74" s="275">
        <f t="shared" si="101"/>
        <v>0</v>
      </c>
      <c r="AL74" s="155" t="s">
        <v>71</v>
      </c>
      <c r="AM74" s="233">
        <f t="shared" ref="AM74:AP74" si="115">+AM104+AM134</f>
        <v>0</v>
      </c>
      <c r="AN74" s="233">
        <f t="shared" si="115"/>
        <v>0</v>
      </c>
      <c r="AO74" s="233">
        <f t="shared" si="115"/>
        <v>0</v>
      </c>
      <c r="AP74" s="233">
        <f t="shared" si="115"/>
        <v>0</v>
      </c>
      <c r="AQ74" s="292">
        <f t="shared" si="103"/>
        <v>0</v>
      </c>
      <c r="AR74" s="233">
        <f t="shared" ref="AR74:AU74" si="116">+AR104+AR134</f>
        <v>0</v>
      </c>
      <c r="AS74" s="233">
        <f t="shared" si="116"/>
        <v>0</v>
      </c>
      <c r="AT74" s="233">
        <f t="shared" si="116"/>
        <v>0</v>
      </c>
      <c r="AU74" s="233">
        <f t="shared" si="116"/>
        <v>0</v>
      </c>
      <c r="AV74" s="292">
        <f t="shared" si="105"/>
        <v>0</v>
      </c>
      <c r="AW74" s="233">
        <f t="shared" ref="AW74:AZ74" si="117">+AW104+AW134</f>
        <v>0</v>
      </c>
      <c r="AX74" s="233">
        <f t="shared" si="117"/>
        <v>0</v>
      </c>
      <c r="AY74" s="233">
        <f t="shared" si="117"/>
        <v>0</v>
      </c>
      <c r="AZ74" s="233">
        <f t="shared" si="117"/>
        <v>0</v>
      </c>
      <c r="BA74" s="292">
        <f t="shared" si="107"/>
        <v>0</v>
      </c>
      <c r="BB74" s="291">
        <f t="shared" si="108"/>
        <v>0</v>
      </c>
      <c r="BC74" s="138"/>
      <c r="BD74" s="138"/>
    </row>
    <row r="75" spans="1:56" ht="16.5" customHeight="1" outlineLevel="1" x14ac:dyDescent="0.25">
      <c r="A75" s="137"/>
      <c r="B75" s="150" t="s">
        <v>65</v>
      </c>
      <c r="C75" s="273">
        <f t="shared" ref="C75:F75" si="118">+C105+C135</f>
        <v>0</v>
      </c>
      <c r="D75" s="273">
        <f t="shared" si="118"/>
        <v>0</v>
      </c>
      <c r="E75" s="273">
        <f t="shared" si="118"/>
        <v>0</v>
      </c>
      <c r="F75" s="273">
        <f t="shared" si="118"/>
        <v>0</v>
      </c>
      <c r="G75" s="276">
        <f t="shared" si="89"/>
        <v>0</v>
      </c>
      <c r="H75" s="273">
        <f t="shared" ref="H75:K75" si="119">+H105+H135</f>
        <v>0</v>
      </c>
      <c r="I75" s="273">
        <f t="shared" si="119"/>
        <v>0</v>
      </c>
      <c r="J75" s="273">
        <f t="shared" si="119"/>
        <v>0</v>
      </c>
      <c r="K75" s="273">
        <f t="shared" si="119"/>
        <v>0</v>
      </c>
      <c r="L75" s="276">
        <f t="shared" si="91"/>
        <v>0</v>
      </c>
      <c r="M75" s="273">
        <f t="shared" ref="M75:P75" si="120">+M105+M135</f>
        <v>0</v>
      </c>
      <c r="N75" s="273">
        <f t="shared" si="120"/>
        <v>0</v>
      </c>
      <c r="O75" s="273">
        <f t="shared" si="120"/>
        <v>0</v>
      </c>
      <c r="P75" s="273">
        <f t="shared" si="120"/>
        <v>0</v>
      </c>
      <c r="Q75" s="276">
        <f t="shared" si="93"/>
        <v>0</v>
      </c>
      <c r="R75" s="275">
        <f t="shared" si="94"/>
        <v>0</v>
      </c>
      <c r="S75" s="193"/>
      <c r="T75" s="150" t="s">
        <v>72</v>
      </c>
      <c r="U75" s="273">
        <f t="shared" ref="U75:X75" si="121">+U105+U135</f>
        <v>0</v>
      </c>
      <c r="V75" s="273">
        <f t="shared" si="121"/>
        <v>0</v>
      </c>
      <c r="W75" s="273">
        <f t="shared" si="121"/>
        <v>0</v>
      </c>
      <c r="X75" s="273">
        <f t="shared" si="121"/>
        <v>0</v>
      </c>
      <c r="Y75" s="276">
        <f t="shared" si="96"/>
        <v>0</v>
      </c>
      <c r="Z75" s="273">
        <f t="shared" ref="Z75:AC75" si="122">+Z105+Z135</f>
        <v>0</v>
      </c>
      <c r="AA75" s="273">
        <f t="shared" si="122"/>
        <v>0</v>
      </c>
      <c r="AB75" s="273">
        <f t="shared" si="122"/>
        <v>0</v>
      </c>
      <c r="AC75" s="273">
        <f t="shared" si="122"/>
        <v>0</v>
      </c>
      <c r="AD75" s="276">
        <f t="shared" si="98"/>
        <v>0</v>
      </c>
      <c r="AE75" s="273">
        <f t="shared" ref="AE75:AH75" si="123">+AE105+AE135</f>
        <v>0</v>
      </c>
      <c r="AF75" s="273">
        <f t="shared" si="123"/>
        <v>0</v>
      </c>
      <c r="AG75" s="273">
        <f t="shared" si="123"/>
        <v>0</v>
      </c>
      <c r="AH75" s="273">
        <f t="shared" si="123"/>
        <v>0</v>
      </c>
      <c r="AI75" s="276">
        <f t="shared" si="100"/>
        <v>0</v>
      </c>
      <c r="AJ75" s="275">
        <f t="shared" si="101"/>
        <v>0</v>
      </c>
      <c r="AL75" s="154" t="s">
        <v>72</v>
      </c>
      <c r="AM75" s="233">
        <f t="shared" ref="AM75:AP75" si="124">+AM105+AM135</f>
        <v>0</v>
      </c>
      <c r="AN75" s="233">
        <f t="shared" si="124"/>
        <v>0</v>
      </c>
      <c r="AO75" s="233">
        <f t="shared" si="124"/>
        <v>0</v>
      </c>
      <c r="AP75" s="233">
        <f t="shared" si="124"/>
        <v>0</v>
      </c>
      <c r="AQ75" s="292">
        <f t="shared" si="103"/>
        <v>0</v>
      </c>
      <c r="AR75" s="233">
        <f t="shared" ref="AR75:AU75" si="125">+AR105+AR135</f>
        <v>0</v>
      </c>
      <c r="AS75" s="233">
        <f t="shared" si="125"/>
        <v>0</v>
      </c>
      <c r="AT75" s="233">
        <f t="shared" si="125"/>
        <v>0</v>
      </c>
      <c r="AU75" s="233">
        <f t="shared" si="125"/>
        <v>0</v>
      </c>
      <c r="AV75" s="292">
        <f t="shared" si="105"/>
        <v>0</v>
      </c>
      <c r="AW75" s="233">
        <f t="shared" ref="AW75:AZ75" si="126">+AW105+AW135</f>
        <v>0</v>
      </c>
      <c r="AX75" s="233">
        <f t="shared" si="126"/>
        <v>0</v>
      </c>
      <c r="AY75" s="233">
        <f t="shared" si="126"/>
        <v>0</v>
      </c>
      <c r="AZ75" s="233">
        <f t="shared" si="126"/>
        <v>0</v>
      </c>
      <c r="BA75" s="292">
        <f t="shared" si="107"/>
        <v>0</v>
      </c>
      <c r="BB75" s="291">
        <f t="shared" si="108"/>
        <v>0</v>
      </c>
      <c r="BC75" s="138"/>
      <c r="BD75" s="138"/>
    </row>
    <row r="76" spans="1:56" ht="16.5" customHeight="1" outlineLevel="1" x14ac:dyDescent="0.25">
      <c r="A76" s="137"/>
      <c r="B76" s="108" t="s">
        <v>66</v>
      </c>
      <c r="C76" s="273">
        <f t="shared" ref="C76:F76" si="127">+C106+C136</f>
        <v>0</v>
      </c>
      <c r="D76" s="273">
        <f t="shared" si="127"/>
        <v>0</v>
      </c>
      <c r="E76" s="273">
        <f t="shared" si="127"/>
        <v>0</v>
      </c>
      <c r="F76" s="273">
        <f t="shared" si="127"/>
        <v>0</v>
      </c>
      <c r="G76" s="276">
        <f t="shared" si="89"/>
        <v>0</v>
      </c>
      <c r="H76" s="273">
        <f t="shared" ref="H76:K76" si="128">+H106+H136</f>
        <v>0</v>
      </c>
      <c r="I76" s="273">
        <f t="shared" si="128"/>
        <v>0</v>
      </c>
      <c r="J76" s="273">
        <f t="shared" si="128"/>
        <v>0</v>
      </c>
      <c r="K76" s="273">
        <f t="shared" si="128"/>
        <v>0</v>
      </c>
      <c r="L76" s="276">
        <f t="shared" si="91"/>
        <v>0</v>
      </c>
      <c r="M76" s="273">
        <f t="shared" ref="M76:P76" si="129">+M106+M136</f>
        <v>0</v>
      </c>
      <c r="N76" s="273">
        <f t="shared" si="129"/>
        <v>0</v>
      </c>
      <c r="O76" s="273">
        <f t="shared" si="129"/>
        <v>0</v>
      </c>
      <c r="P76" s="273">
        <f t="shared" si="129"/>
        <v>0</v>
      </c>
      <c r="Q76" s="276">
        <f t="shared" si="93"/>
        <v>0</v>
      </c>
      <c r="R76" s="275">
        <f t="shared" si="94"/>
        <v>0</v>
      </c>
      <c r="S76" s="193"/>
      <c r="T76" s="108" t="s">
        <v>73</v>
      </c>
      <c r="U76" s="273">
        <f t="shared" ref="U76:X76" si="130">+U106+U136</f>
        <v>0</v>
      </c>
      <c r="V76" s="273">
        <f t="shared" si="130"/>
        <v>0</v>
      </c>
      <c r="W76" s="273">
        <f t="shared" si="130"/>
        <v>0</v>
      </c>
      <c r="X76" s="273">
        <f t="shared" si="130"/>
        <v>0</v>
      </c>
      <c r="Y76" s="276">
        <f t="shared" si="96"/>
        <v>0</v>
      </c>
      <c r="Z76" s="273">
        <f t="shared" ref="Z76:AC76" si="131">+Z106+Z136</f>
        <v>0</v>
      </c>
      <c r="AA76" s="273">
        <f t="shared" si="131"/>
        <v>0</v>
      </c>
      <c r="AB76" s="273">
        <f t="shared" si="131"/>
        <v>0</v>
      </c>
      <c r="AC76" s="273">
        <f t="shared" si="131"/>
        <v>0</v>
      </c>
      <c r="AD76" s="276">
        <f t="shared" si="98"/>
        <v>0</v>
      </c>
      <c r="AE76" s="273">
        <f t="shared" ref="AE76:AH76" si="132">+AE106+AE136</f>
        <v>0</v>
      </c>
      <c r="AF76" s="273">
        <f t="shared" si="132"/>
        <v>0</v>
      </c>
      <c r="AG76" s="273">
        <f t="shared" si="132"/>
        <v>0</v>
      </c>
      <c r="AH76" s="273">
        <f t="shared" si="132"/>
        <v>0</v>
      </c>
      <c r="AI76" s="276">
        <f t="shared" si="100"/>
        <v>0</v>
      </c>
      <c r="AJ76" s="275">
        <f t="shared" si="101"/>
        <v>0</v>
      </c>
      <c r="AL76" s="155" t="s">
        <v>73</v>
      </c>
      <c r="AM76" s="233">
        <f t="shared" ref="AM76:AP76" si="133">+AM106+AM136</f>
        <v>0</v>
      </c>
      <c r="AN76" s="233">
        <f t="shared" si="133"/>
        <v>0</v>
      </c>
      <c r="AO76" s="233">
        <f t="shared" si="133"/>
        <v>0</v>
      </c>
      <c r="AP76" s="233">
        <f t="shared" si="133"/>
        <v>0</v>
      </c>
      <c r="AQ76" s="292">
        <f t="shared" si="103"/>
        <v>0</v>
      </c>
      <c r="AR76" s="233">
        <f t="shared" ref="AR76:AU76" si="134">+AR106+AR136</f>
        <v>0</v>
      </c>
      <c r="AS76" s="233">
        <f t="shared" si="134"/>
        <v>0</v>
      </c>
      <c r="AT76" s="233">
        <f t="shared" si="134"/>
        <v>0</v>
      </c>
      <c r="AU76" s="233">
        <f t="shared" si="134"/>
        <v>0</v>
      </c>
      <c r="AV76" s="292">
        <f t="shared" si="105"/>
        <v>0</v>
      </c>
      <c r="AW76" s="233">
        <f t="shared" ref="AW76:AZ76" si="135">+AW106+AW136</f>
        <v>0</v>
      </c>
      <c r="AX76" s="233">
        <f t="shared" si="135"/>
        <v>0</v>
      </c>
      <c r="AY76" s="233">
        <f t="shared" si="135"/>
        <v>0</v>
      </c>
      <c r="AZ76" s="233">
        <f t="shared" si="135"/>
        <v>0</v>
      </c>
      <c r="BA76" s="292">
        <f t="shared" si="107"/>
        <v>0</v>
      </c>
      <c r="BB76" s="291">
        <f t="shared" si="108"/>
        <v>0</v>
      </c>
      <c r="BC76" s="138"/>
      <c r="BD76" s="138"/>
    </row>
    <row r="77" spans="1:56" ht="16.5" customHeight="1" outlineLevel="1" x14ac:dyDescent="0.25">
      <c r="A77" s="145"/>
      <c r="B77" s="150" t="s">
        <v>67</v>
      </c>
      <c r="C77" s="273">
        <f t="shared" ref="C77:F77" si="136">+C107+C137</f>
        <v>0</v>
      </c>
      <c r="D77" s="273">
        <f t="shared" si="136"/>
        <v>0</v>
      </c>
      <c r="E77" s="273">
        <f t="shared" si="136"/>
        <v>0</v>
      </c>
      <c r="F77" s="273">
        <f t="shared" si="136"/>
        <v>0</v>
      </c>
      <c r="G77" s="276">
        <f t="shared" si="89"/>
        <v>0</v>
      </c>
      <c r="H77" s="273">
        <f t="shared" ref="H77:K77" si="137">+H107+H137</f>
        <v>0</v>
      </c>
      <c r="I77" s="273">
        <f t="shared" si="137"/>
        <v>0</v>
      </c>
      <c r="J77" s="273">
        <f t="shared" si="137"/>
        <v>0</v>
      </c>
      <c r="K77" s="273">
        <f t="shared" si="137"/>
        <v>0</v>
      </c>
      <c r="L77" s="276">
        <f t="shared" si="91"/>
        <v>0</v>
      </c>
      <c r="M77" s="273">
        <f t="shared" ref="M77:P77" si="138">+M107+M137</f>
        <v>0</v>
      </c>
      <c r="N77" s="273">
        <f t="shared" si="138"/>
        <v>0</v>
      </c>
      <c r="O77" s="273">
        <f t="shared" si="138"/>
        <v>0</v>
      </c>
      <c r="P77" s="273">
        <f t="shared" si="138"/>
        <v>0</v>
      </c>
      <c r="Q77" s="276">
        <f t="shared" si="93"/>
        <v>0</v>
      </c>
      <c r="R77" s="275">
        <f t="shared" si="94"/>
        <v>0</v>
      </c>
      <c r="S77" s="194"/>
      <c r="T77" s="150" t="s">
        <v>74</v>
      </c>
      <c r="U77" s="273">
        <f t="shared" ref="U77:X77" si="139">+U107+U137</f>
        <v>0</v>
      </c>
      <c r="V77" s="273">
        <f t="shared" si="139"/>
        <v>0</v>
      </c>
      <c r="W77" s="273">
        <f t="shared" si="139"/>
        <v>0</v>
      </c>
      <c r="X77" s="273">
        <f t="shared" si="139"/>
        <v>0</v>
      </c>
      <c r="Y77" s="276">
        <f t="shared" si="96"/>
        <v>0</v>
      </c>
      <c r="Z77" s="273">
        <f t="shared" ref="Z77:AC77" si="140">+Z107+Z137</f>
        <v>0</v>
      </c>
      <c r="AA77" s="273">
        <f t="shared" si="140"/>
        <v>0</v>
      </c>
      <c r="AB77" s="273">
        <f t="shared" si="140"/>
        <v>0</v>
      </c>
      <c r="AC77" s="273">
        <f t="shared" si="140"/>
        <v>0</v>
      </c>
      <c r="AD77" s="276">
        <f t="shared" si="98"/>
        <v>0</v>
      </c>
      <c r="AE77" s="273">
        <f t="shared" ref="AE77:AH77" si="141">+AE107+AE137</f>
        <v>0</v>
      </c>
      <c r="AF77" s="273">
        <f t="shared" si="141"/>
        <v>0</v>
      </c>
      <c r="AG77" s="273">
        <f t="shared" si="141"/>
        <v>0</v>
      </c>
      <c r="AH77" s="273">
        <f t="shared" si="141"/>
        <v>0</v>
      </c>
      <c r="AI77" s="276">
        <f t="shared" si="100"/>
        <v>0</v>
      </c>
      <c r="AJ77" s="275">
        <f t="shared" si="101"/>
        <v>0</v>
      </c>
      <c r="AL77" s="154" t="s">
        <v>74</v>
      </c>
      <c r="AM77" s="233">
        <f t="shared" ref="AM77:AP77" si="142">+AM107+AM137</f>
        <v>0</v>
      </c>
      <c r="AN77" s="233">
        <f t="shared" si="142"/>
        <v>0</v>
      </c>
      <c r="AO77" s="233">
        <f t="shared" si="142"/>
        <v>0</v>
      </c>
      <c r="AP77" s="233">
        <f t="shared" si="142"/>
        <v>0</v>
      </c>
      <c r="AQ77" s="292">
        <f t="shared" si="103"/>
        <v>0</v>
      </c>
      <c r="AR77" s="233">
        <f t="shared" ref="AR77:AU77" si="143">+AR107+AR137</f>
        <v>0</v>
      </c>
      <c r="AS77" s="233">
        <f t="shared" si="143"/>
        <v>0</v>
      </c>
      <c r="AT77" s="233">
        <f t="shared" si="143"/>
        <v>0</v>
      </c>
      <c r="AU77" s="233">
        <f t="shared" si="143"/>
        <v>0</v>
      </c>
      <c r="AV77" s="292">
        <f t="shared" si="105"/>
        <v>0</v>
      </c>
      <c r="AW77" s="233">
        <f t="shared" ref="AW77:AZ77" si="144">+AW107+AW137</f>
        <v>0</v>
      </c>
      <c r="AX77" s="233">
        <f t="shared" si="144"/>
        <v>0</v>
      </c>
      <c r="AY77" s="233">
        <f t="shared" si="144"/>
        <v>0</v>
      </c>
      <c r="AZ77" s="233">
        <f t="shared" si="144"/>
        <v>0</v>
      </c>
      <c r="BA77" s="292">
        <f t="shared" si="107"/>
        <v>0</v>
      </c>
      <c r="BB77" s="291">
        <f t="shared" si="108"/>
        <v>0</v>
      </c>
      <c r="BC77" s="138"/>
      <c r="BD77" s="138"/>
    </row>
    <row r="78" spans="1:56" ht="16.5" customHeight="1" outlineLevel="1" x14ac:dyDescent="0.25">
      <c r="A78" s="145"/>
      <c r="B78" s="108" t="s">
        <v>68</v>
      </c>
      <c r="C78" s="273">
        <f t="shared" ref="C78:F78" si="145">+C108+C138</f>
        <v>0</v>
      </c>
      <c r="D78" s="273">
        <f t="shared" si="145"/>
        <v>0</v>
      </c>
      <c r="E78" s="273">
        <f t="shared" si="145"/>
        <v>0</v>
      </c>
      <c r="F78" s="273">
        <f t="shared" si="145"/>
        <v>0</v>
      </c>
      <c r="G78" s="276">
        <f t="shared" si="89"/>
        <v>0</v>
      </c>
      <c r="H78" s="273">
        <f t="shared" ref="H78:K78" si="146">+H108+H138</f>
        <v>0</v>
      </c>
      <c r="I78" s="273">
        <f t="shared" si="146"/>
        <v>0</v>
      </c>
      <c r="J78" s="273">
        <f t="shared" si="146"/>
        <v>0</v>
      </c>
      <c r="K78" s="273">
        <f t="shared" si="146"/>
        <v>0</v>
      </c>
      <c r="L78" s="276">
        <f t="shared" si="91"/>
        <v>0</v>
      </c>
      <c r="M78" s="273">
        <f t="shared" ref="M78:P78" si="147">+M108+M138</f>
        <v>0</v>
      </c>
      <c r="N78" s="273">
        <f t="shared" si="147"/>
        <v>0</v>
      </c>
      <c r="O78" s="273">
        <f t="shared" si="147"/>
        <v>0</v>
      </c>
      <c r="P78" s="273">
        <f t="shared" si="147"/>
        <v>0</v>
      </c>
      <c r="Q78" s="276">
        <f t="shared" si="93"/>
        <v>0</v>
      </c>
      <c r="R78" s="275">
        <f t="shared" si="94"/>
        <v>0</v>
      </c>
      <c r="S78" s="194"/>
      <c r="T78" s="108" t="s">
        <v>75</v>
      </c>
      <c r="U78" s="273">
        <f t="shared" ref="U78:X78" si="148">+U108+U138</f>
        <v>0</v>
      </c>
      <c r="V78" s="273">
        <f t="shared" si="148"/>
        <v>0</v>
      </c>
      <c r="W78" s="273">
        <f t="shared" si="148"/>
        <v>0</v>
      </c>
      <c r="X78" s="273">
        <f t="shared" si="148"/>
        <v>0</v>
      </c>
      <c r="Y78" s="276">
        <f t="shared" si="96"/>
        <v>0</v>
      </c>
      <c r="Z78" s="273">
        <f t="shared" ref="Z78:AC78" si="149">+Z108+Z138</f>
        <v>0</v>
      </c>
      <c r="AA78" s="273">
        <f t="shared" si="149"/>
        <v>0</v>
      </c>
      <c r="AB78" s="273">
        <f t="shared" si="149"/>
        <v>0</v>
      </c>
      <c r="AC78" s="273">
        <f t="shared" si="149"/>
        <v>0</v>
      </c>
      <c r="AD78" s="276">
        <f t="shared" si="98"/>
        <v>0</v>
      </c>
      <c r="AE78" s="273">
        <f t="shared" ref="AE78:AH78" si="150">+AE108+AE138</f>
        <v>0</v>
      </c>
      <c r="AF78" s="273">
        <f t="shared" si="150"/>
        <v>0</v>
      </c>
      <c r="AG78" s="273">
        <f t="shared" si="150"/>
        <v>0</v>
      </c>
      <c r="AH78" s="273">
        <f t="shared" si="150"/>
        <v>0</v>
      </c>
      <c r="AI78" s="276">
        <f t="shared" si="100"/>
        <v>0</v>
      </c>
      <c r="AJ78" s="275">
        <f t="shared" si="101"/>
        <v>0</v>
      </c>
      <c r="AL78" s="155" t="s">
        <v>75</v>
      </c>
      <c r="AM78" s="233">
        <f t="shared" ref="AM78:AP78" si="151">+AM108+AM138</f>
        <v>0</v>
      </c>
      <c r="AN78" s="233">
        <f t="shared" si="151"/>
        <v>0</v>
      </c>
      <c r="AO78" s="233">
        <f t="shared" si="151"/>
        <v>0</v>
      </c>
      <c r="AP78" s="233">
        <f t="shared" si="151"/>
        <v>0</v>
      </c>
      <c r="AQ78" s="292">
        <f t="shared" si="103"/>
        <v>0</v>
      </c>
      <c r="AR78" s="233">
        <f t="shared" ref="AR78:AU78" si="152">+AR108+AR138</f>
        <v>0</v>
      </c>
      <c r="AS78" s="233">
        <f t="shared" si="152"/>
        <v>0</v>
      </c>
      <c r="AT78" s="233">
        <f t="shared" si="152"/>
        <v>0</v>
      </c>
      <c r="AU78" s="233">
        <f t="shared" si="152"/>
        <v>0</v>
      </c>
      <c r="AV78" s="292">
        <f t="shared" si="105"/>
        <v>0</v>
      </c>
      <c r="AW78" s="233">
        <f t="shared" ref="AW78:AZ78" si="153">+AW108+AW138</f>
        <v>0</v>
      </c>
      <c r="AX78" s="233">
        <f t="shared" si="153"/>
        <v>0</v>
      </c>
      <c r="AY78" s="233">
        <f t="shared" si="153"/>
        <v>0</v>
      </c>
      <c r="AZ78" s="233">
        <f t="shared" si="153"/>
        <v>0</v>
      </c>
      <c r="BA78" s="292">
        <f t="shared" si="107"/>
        <v>0</v>
      </c>
      <c r="BB78" s="291">
        <f t="shared" si="108"/>
        <v>0</v>
      </c>
      <c r="BC78" s="138"/>
      <c r="BD78" s="138"/>
    </row>
    <row r="79" spans="1:56" ht="16.5" customHeight="1" outlineLevel="1" x14ac:dyDescent="0.25">
      <c r="A79" s="145"/>
      <c r="B79" s="150" t="s">
        <v>78</v>
      </c>
      <c r="C79" s="273">
        <f t="shared" ref="C79:F79" si="154">+C109+C139</f>
        <v>0</v>
      </c>
      <c r="D79" s="273">
        <f t="shared" si="154"/>
        <v>0</v>
      </c>
      <c r="E79" s="273">
        <f t="shared" si="154"/>
        <v>0</v>
      </c>
      <c r="F79" s="273">
        <f t="shared" si="154"/>
        <v>0</v>
      </c>
      <c r="G79" s="276">
        <f t="shared" si="89"/>
        <v>0</v>
      </c>
      <c r="H79" s="273">
        <f t="shared" ref="H79:K79" si="155">+H109+H139</f>
        <v>0</v>
      </c>
      <c r="I79" s="273">
        <f t="shared" si="155"/>
        <v>0</v>
      </c>
      <c r="J79" s="273">
        <f t="shared" si="155"/>
        <v>0</v>
      </c>
      <c r="K79" s="273">
        <f t="shared" si="155"/>
        <v>0</v>
      </c>
      <c r="L79" s="276">
        <f t="shared" si="91"/>
        <v>0</v>
      </c>
      <c r="M79" s="273">
        <f t="shared" ref="M79:P79" si="156">+M109+M139</f>
        <v>0</v>
      </c>
      <c r="N79" s="273">
        <f t="shared" si="156"/>
        <v>0</v>
      </c>
      <c r="O79" s="273">
        <f t="shared" si="156"/>
        <v>0</v>
      </c>
      <c r="P79" s="273">
        <f t="shared" si="156"/>
        <v>0</v>
      </c>
      <c r="Q79" s="276">
        <f t="shared" si="93"/>
        <v>0</v>
      </c>
      <c r="R79" s="275">
        <f t="shared" si="94"/>
        <v>0</v>
      </c>
      <c r="S79" s="194"/>
      <c r="T79" s="150" t="s">
        <v>79</v>
      </c>
      <c r="U79" s="273">
        <f t="shared" ref="U79:X79" si="157">+U109+U139</f>
        <v>0</v>
      </c>
      <c r="V79" s="273">
        <f t="shared" si="157"/>
        <v>0</v>
      </c>
      <c r="W79" s="273">
        <f t="shared" si="157"/>
        <v>0</v>
      </c>
      <c r="X79" s="273">
        <f t="shared" si="157"/>
        <v>0</v>
      </c>
      <c r="Y79" s="276">
        <f t="shared" si="96"/>
        <v>0</v>
      </c>
      <c r="Z79" s="273">
        <f t="shared" ref="Z79:AC79" si="158">+Z109+Z139</f>
        <v>0</v>
      </c>
      <c r="AA79" s="273">
        <f t="shared" si="158"/>
        <v>0</v>
      </c>
      <c r="AB79" s="273">
        <f t="shared" si="158"/>
        <v>0</v>
      </c>
      <c r="AC79" s="273">
        <f t="shared" si="158"/>
        <v>0</v>
      </c>
      <c r="AD79" s="276">
        <f t="shared" si="98"/>
        <v>0</v>
      </c>
      <c r="AE79" s="273">
        <f t="shared" ref="AE79:AH79" si="159">+AE109+AE139</f>
        <v>0</v>
      </c>
      <c r="AF79" s="273">
        <f t="shared" si="159"/>
        <v>0</v>
      </c>
      <c r="AG79" s="273">
        <f t="shared" si="159"/>
        <v>0</v>
      </c>
      <c r="AH79" s="273">
        <f t="shared" si="159"/>
        <v>0</v>
      </c>
      <c r="AI79" s="276">
        <f t="shared" si="100"/>
        <v>0</v>
      </c>
      <c r="AJ79" s="275">
        <f t="shared" si="101"/>
        <v>0</v>
      </c>
      <c r="AL79" s="154" t="s">
        <v>79</v>
      </c>
      <c r="AM79" s="233">
        <f t="shared" ref="AM79:AP79" si="160">+AM109+AM139</f>
        <v>0</v>
      </c>
      <c r="AN79" s="233">
        <f t="shared" si="160"/>
        <v>0</v>
      </c>
      <c r="AO79" s="233">
        <f t="shared" si="160"/>
        <v>0</v>
      </c>
      <c r="AP79" s="233">
        <f t="shared" si="160"/>
        <v>0</v>
      </c>
      <c r="AQ79" s="292">
        <f t="shared" si="103"/>
        <v>0</v>
      </c>
      <c r="AR79" s="233">
        <f t="shared" ref="AR79:AU79" si="161">+AR109+AR139</f>
        <v>0</v>
      </c>
      <c r="AS79" s="233">
        <f t="shared" si="161"/>
        <v>0</v>
      </c>
      <c r="AT79" s="233">
        <f t="shared" si="161"/>
        <v>0</v>
      </c>
      <c r="AU79" s="233">
        <f t="shared" si="161"/>
        <v>0</v>
      </c>
      <c r="AV79" s="292">
        <f t="shared" si="105"/>
        <v>0</v>
      </c>
      <c r="AW79" s="233">
        <f t="shared" ref="AW79:AZ79" si="162">+AW109+AW139</f>
        <v>0</v>
      </c>
      <c r="AX79" s="233">
        <f t="shared" si="162"/>
        <v>0</v>
      </c>
      <c r="AY79" s="233">
        <f t="shared" si="162"/>
        <v>0</v>
      </c>
      <c r="AZ79" s="233">
        <f t="shared" si="162"/>
        <v>0</v>
      </c>
      <c r="BA79" s="292">
        <f t="shared" si="107"/>
        <v>0</v>
      </c>
      <c r="BB79" s="291">
        <f t="shared" si="108"/>
        <v>0</v>
      </c>
      <c r="BC79" s="138"/>
      <c r="BD79" s="138"/>
    </row>
    <row r="80" spans="1:56" ht="16.5" customHeight="1" outlineLevel="1" x14ac:dyDescent="0.25">
      <c r="A80" s="145"/>
      <c r="B80" s="108" t="s">
        <v>103</v>
      </c>
      <c r="C80" s="273">
        <f t="shared" ref="C80:F80" si="163">+C110+C140</f>
        <v>0</v>
      </c>
      <c r="D80" s="273">
        <f t="shared" si="163"/>
        <v>0</v>
      </c>
      <c r="E80" s="273">
        <f t="shared" si="163"/>
        <v>0</v>
      </c>
      <c r="F80" s="273">
        <f t="shared" si="163"/>
        <v>0</v>
      </c>
      <c r="G80" s="276">
        <f t="shared" si="89"/>
        <v>0</v>
      </c>
      <c r="H80" s="273">
        <f t="shared" ref="H80:K80" si="164">+H110+H140</f>
        <v>0</v>
      </c>
      <c r="I80" s="273">
        <f t="shared" si="164"/>
        <v>0</v>
      </c>
      <c r="J80" s="273">
        <f t="shared" si="164"/>
        <v>0</v>
      </c>
      <c r="K80" s="273">
        <f t="shared" si="164"/>
        <v>0</v>
      </c>
      <c r="L80" s="276">
        <f t="shared" si="91"/>
        <v>0</v>
      </c>
      <c r="M80" s="273">
        <f t="shared" ref="M80:P80" si="165">+M110+M140</f>
        <v>0</v>
      </c>
      <c r="N80" s="273">
        <f t="shared" si="165"/>
        <v>0</v>
      </c>
      <c r="O80" s="273">
        <f t="shared" si="165"/>
        <v>0</v>
      </c>
      <c r="P80" s="273">
        <f t="shared" si="165"/>
        <v>0</v>
      </c>
      <c r="Q80" s="276">
        <f t="shared" si="93"/>
        <v>0</v>
      </c>
      <c r="R80" s="275">
        <f t="shared" si="94"/>
        <v>0</v>
      </c>
      <c r="S80" s="194"/>
      <c r="T80" s="108" t="s">
        <v>104</v>
      </c>
      <c r="U80" s="273">
        <f t="shared" ref="U80:X80" si="166">+U110+U140</f>
        <v>0</v>
      </c>
      <c r="V80" s="273">
        <f t="shared" si="166"/>
        <v>0</v>
      </c>
      <c r="W80" s="273">
        <f t="shared" si="166"/>
        <v>0</v>
      </c>
      <c r="X80" s="273">
        <f t="shared" si="166"/>
        <v>0</v>
      </c>
      <c r="Y80" s="276">
        <f t="shared" si="96"/>
        <v>0</v>
      </c>
      <c r="Z80" s="273">
        <f t="shared" ref="Z80:AC80" si="167">+Z110+Z140</f>
        <v>0</v>
      </c>
      <c r="AA80" s="273">
        <f t="shared" si="167"/>
        <v>0</v>
      </c>
      <c r="AB80" s="273">
        <f t="shared" si="167"/>
        <v>0</v>
      </c>
      <c r="AC80" s="273">
        <f t="shared" si="167"/>
        <v>0</v>
      </c>
      <c r="AD80" s="276">
        <f t="shared" si="98"/>
        <v>0</v>
      </c>
      <c r="AE80" s="273">
        <f t="shared" ref="AE80:AH80" si="168">+AE110+AE140</f>
        <v>0</v>
      </c>
      <c r="AF80" s="273">
        <f t="shared" si="168"/>
        <v>0</v>
      </c>
      <c r="AG80" s="273">
        <f t="shared" si="168"/>
        <v>0</v>
      </c>
      <c r="AH80" s="273">
        <f t="shared" si="168"/>
        <v>0</v>
      </c>
      <c r="AI80" s="276">
        <f t="shared" si="100"/>
        <v>0</v>
      </c>
      <c r="AJ80" s="275">
        <f t="shared" si="101"/>
        <v>0</v>
      </c>
      <c r="AL80" s="155" t="s">
        <v>104</v>
      </c>
      <c r="AM80" s="233">
        <f t="shared" ref="AM80:AP80" si="169">+AM110+AM140</f>
        <v>0</v>
      </c>
      <c r="AN80" s="233">
        <f t="shared" si="169"/>
        <v>0</v>
      </c>
      <c r="AO80" s="233">
        <f t="shared" si="169"/>
        <v>0</v>
      </c>
      <c r="AP80" s="233">
        <f t="shared" si="169"/>
        <v>0</v>
      </c>
      <c r="AQ80" s="292">
        <f t="shared" si="103"/>
        <v>0</v>
      </c>
      <c r="AR80" s="233">
        <f t="shared" ref="AR80:AU80" si="170">+AR110+AR140</f>
        <v>0</v>
      </c>
      <c r="AS80" s="233">
        <f t="shared" si="170"/>
        <v>0</v>
      </c>
      <c r="AT80" s="233">
        <f t="shared" si="170"/>
        <v>0</v>
      </c>
      <c r="AU80" s="233">
        <f t="shared" si="170"/>
        <v>0</v>
      </c>
      <c r="AV80" s="292">
        <f t="shared" si="105"/>
        <v>0</v>
      </c>
      <c r="AW80" s="233">
        <f t="shared" ref="AW80:AZ80" si="171">+AW110+AW140</f>
        <v>0</v>
      </c>
      <c r="AX80" s="233">
        <f t="shared" si="171"/>
        <v>0</v>
      </c>
      <c r="AY80" s="233">
        <f t="shared" si="171"/>
        <v>0</v>
      </c>
      <c r="AZ80" s="233">
        <f t="shared" si="171"/>
        <v>0</v>
      </c>
      <c r="BA80" s="292">
        <f t="shared" si="107"/>
        <v>0</v>
      </c>
      <c r="BB80" s="291">
        <f t="shared" si="108"/>
        <v>0</v>
      </c>
      <c r="BC80" s="138"/>
      <c r="BD80" s="138"/>
    </row>
    <row r="81" spans="1:56" ht="16.5" customHeight="1" outlineLevel="1" x14ac:dyDescent="0.25">
      <c r="A81" s="145"/>
      <c r="B81" s="150" t="s">
        <v>108</v>
      </c>
      <c r="C81" s="273">
        <f t="shared" ref="C81:F81" si="172">+C111+C141</f>
        <v>0</v>
      </c>
      <c r="D81" s="273">
        <f t="shared" si="172"/>
        <v>0</v>
      </c>
      <c r="E81" s="273">
        <f t="shared" si="172"/>
        <v>0</v>
      </c>
      <c r="F81" s="273">
        <f t="shared" si="172"/>
        <v>0</v>
      </c>
      <c r="G81" s="276">
        <f t="shared" si="89"/>
        <v>0</v>
      </c>
      <c r="H81" s="273">
        <f t="shared" ref="H81:K81" si="173">+H111+H141</f>
        <v>0</v>
      </c>
      <c r="I81" s="273">
        <f t="shared" si="173"/>
        <v>0</v>
      </c>
      <c r="J81" s="273">
        <f t="shared" si="173"/>
        <v>0</v>
      </c>
      <c r="K81" s="273">
        <f t="shared" si="173"/>
        <v>0</v>
      </c>
      <c r="L81" s="276">
        <f t="shared" si="91"/>
        <v>0</v>
      </c>
      <c r="M81" s="273">
        <f t="shared" ref="M81:P81" si="174">+M111+M141</f>
        <v>0</v>
      </c>
      <c r="N81" s="273">
        <f t="shared" si="174"/>
        <v>0</v>
      </c>
      <c r="O81" s="273">
        <f t="shared" si="174"/>
        <v>0</v>
      </c>
      <c r="P81" s="273">
        <f t="shared" si="174"/>
        <v>0</v>
      </c>
      <c r="Q81" s="276">
        <f t="shared" si="93"/>
        <v>0</v>
      </c>
      <c r="R81" s="275">
        <f t="shared" si="94"/>
        <v>0</v>
      </c>
      <c r="S81" s="194"/>
      <c r="T81" s="150" t="s">
        <v>109</v>
      </c>
      <c r="U81" s="273">
        <f t="shared" ref="U81:X81" si="175">+U111+U141</f>
        <v>0</v>
      </c>
      <c r="V81" s="273">
        <f t="shared" si="175"/>
        <v>0</v>
      </c>
      <c r="W81" s="273">
        <f t="shared" si="175"/>
        <v>0</v>
      </c>
      <c r="X81" s="273">
        <f t="shared" si="175"/>
        <v>0</v>
      </c>
      <c r="Y81" s="276">
        <f t="shared" si="96"/>
        <v>0</v>
      </c>
      <c r="Z81" s="273">
        <f t="shared" ref="Z81:AC81" si="176">+Z111+Z141</f>
        <v>0</v>
      </c>
      <c r="AA81" s="273">
        <f t="shared" si="176"/>
        <v>0</v>
      </c>
      <c r="AB81" s="273">
        <f t="shared" si="176"/>
        <v>0</v>
      </c>
      <c r="AC81" s="273">
        <f t="shared" si="176"/>
        <v>0</v>
      </c>
      <c r="AD81" s="276">
        <f t="shared" si="98"/>
        <v>0</v>
      </c>
      <c r="AE81" s="273">
        <f t="shared" ref="AE81:AH81" si="177">+AE111+AE141</f>
        <v>0</v>
      </c>
      <c r="AF81" s="273">
        <f t="shared" si="177"/>
        <v>0</v>
      </c>
      <c r="AG81" s="273">
        <f t="shared" si="177"/>
        <v>0</v>
      </c>
      <c r="AH81" s="273">
        <f t="shared" si="177"/>
        <v>0</v>
      </c>
      <c r="AI81" s="276">
        <f t="shared" si="100"/>
        <v>0</v>
      </c>
      <c r="AJ81" s="275">
        <f t="shared" si="101"/>
        <v>0</v>
      </c>
      <c r="AL81" s="154" t="s">
        <v>109</v>
      </c>
      <c r="AM81" s="233">
        <f t="shared" ref="AM81:AP81" si="178">+AM111+AM141</f>
        <v>0</v>
      </c>
      <c r="AN81" s="233">
        <f t="shared" si="178"/>
        <v>0</v>
      </c>
      <c r="AO81" s="233">
        <f t="shared" si="178"/>
        <v>0</v>
      </c>
      <c r="AP81" s="233">
        <f t="shared" si="178"/>
        <v>0</v>
      </c>
      <c r="AQ81" s="292">
        <f t="shared" si="103"/>
        <v>0</v>
      </c>
      <c r="AR81" s="233">
        <f t="shared" ref="AR81:AU81" si="179">+AR111+AR141</f>
        <v>0</v>
      </c>
      <c r="AS81" s="233">
        <f t="shared" si="179"/>
        <v>0</v>
      </c>
      <c r="AT81" s="233">
        <f t="shared" si="179"/>
        <v>0</v>
      </c>
      <c r="AU81" s="233">
        <f t="shared" si="179"/>
        <v>0</v>
      </c>
      <c r="AV81" s="292">
        <f t="shared" si="105"/>
        <v>0</v>
      </c>
      <c r="AW81" s="233">
        <f t="shared" ref="AW81:AZ81" si="180">+AW111+AW141</f>
        <v>0</v>
      </c>
      <c r="AX81" s="233">
        <f t="shared" si="180"/>
        <v>0</v>
      </c>
      <c r="AY81" s="233">
        <f t="shared" si="180"/>
        <v>0</v>
      </c>
      <c r="AZ81" s="233">
        <f t="shared" si="180"/>
        <v>0</v>
      </c>
      <c r="BA81" s="292">
        <f t="shared" si="107"/>
        <v>0</v>
      </c>
      <c r="BB81" s="291">
        <f t="shared" si="108"/>
        <v>0</v>
      </c>
      <c r="BC81" s="138"/>
      <c r="BD81" s="138"/>
    </row>
    <row r="82" spans="1:56" ht="16.5" customHeight="1" outlineLevel="1" x14ac:dyDescent="0.25">
      <c r="A82" s="145"/>
      <c r="B82" s="108" t="s">
        <v>110</v>
      </c>
      <c r="C82" s="273">
        <f t="shared" ref="C82:F82" si="181">+C112+C142</f>
        <v>0</v>
      </c>
      <c r="D82" s="273">
        <f t="shared" si="181"/>
        <v>0</v>
      </c>
      <c r="E82" s="273">
        <f t="shared" si="181"/>
        <v>0</v>
      </c>
      <c r="F82" s="273">
        <f t="shared" si="181"/>
        <v>0</v>
      </c>
      <c r="G82" s="276">
        <f t="shared" si="89"/>
        <v>0</v>
      </c>
      <c r="H82" s="273">
        <f t="shared" ref="H82:K82" si="182">+H112+H142</f>
        <v>0</v>
      </c>
      <c r="I82" s="273">
        <f t="shared" si="182"/>
        <v>0</v>
      </c>
      <c r="J82" s="273">
        <f t="shared" si="182"/>
        <v>0</v>
      </c>
      <c r="K82" s="273">
        <f t="shared" si="182"/>
        <v>0</v>
      </c>
      <c r="L82" s="276">
        <f t="shared" si="91"/>
        <v>0</v>
      </c>
      <c r="M82" s="273">
        <f t="shared" ref="M82:P82" si="183">+M112+M142</f>
        <v>0</v>
      </c>
      <c r="N82" s="273">
        <f t="shared" si="183"/>
        <v>0</v>
      </c>
      <c r="O82" s="273">
        <f t="shared" si="183"/>
        <v>0</v>
      </c>
      <c r="P82" s="273">
        <f t="shared" si="183"/>
        <v>0</v>
      </c>
      <c r="Q82" s="276">
        <f t="shared" si="93"/>
        <v>0</v>
      </c>
      <c r="R82" s="275">
        <f t="shared" si="94"/>
        <v>0</v>
      </c>
      <c r="S82" s="194"/>
      <c r="T82" s="108" t="s">
        <v>111</v>
      </c>
      <c r="U82" s="273">
        <f t="shared" ref="U82:X82" si="184">+U112+U142</f>
        <v>0</v>
      </c>
      <c r="V82" s="273">
        <f t="shared" si="184"/>
        <v>0</v>
      </c>
      <c r="W82" s="273">
        <f t="shared" si="184"/>
        <v>0</v>
      </c>
      <c r="X82" s="273">
        <f t="shared" si="184"/>
        <v>0</v>
      </c>
      <c r="Y82" s="276">
        <f t="shared" si="96"/>
        <v>0</v>
      </c>
      <c r="Z82" s="273">
        <f t="shared" ref="Z82:AC82" si="185">+Z112+Z142</f>
        <v>0</v>
      </c>
      <c r="AA82" s="273">
        <f t="shared" si="185"/>
        <v>0</v>
      </c>
      <c r="AB82" s="273">
        <f t="shared" si="185"/>
        <v>0</v>
      </c>
      <c r="AC82" s="273">
        <f t="shared" si="185"/>
        <v>0</v>
      </c>
      <c r="AD82" s="276">
        <f t="shared" si="98"/>
        <v>0</v>
      </c>
      <c r="AE82" s="273">
        <f t="shared" ref="AE82:AH82" si="186">+AE112+AE142</f>
        <v>0</v>
      </c>
      <c r="AF82" s="273">
        <f t="shared" si="186"/>
        <v>0</v>
      </c>
      <c r="AG82" s="273">
        <f t="shared" si="186"/>
        <v>0</v>
      </c>
      <c r="AH82" s="273">
        <f t="shared" si="186"/>
        <v>0</v>
      </c>
      <c r="AI82" s="276">
        <f t="shared" si="100"/>
        <v>0</v>
      </c>
      <c r="AJ82" s="275">
        <f t="shared" si="101"/>
        <v>0</v>
      </c>
      <c r="AL82" s="155" t="s">
        <v>111</v>
      </c>
      <c r="AM82" s="233">
        <f t="shared" ref="AM82:AP82" si="187">+AM112+AM142</f>
        <v>0</v>
      </c>
      <c r="AN82" s="233">
        <f t="shared" si="187"/>
        <v>0</v>
      </c>
      <c r="AO82" s="233">
        <f t="shared" si="187"/>
        <v>0</v>
      </c>
      <c r="AP82" s="233">
        <f t="shared" si="187"/>
        <v>0</v>
      </c>
      <c r="AQ82" s="292">
        <f t="shared" si="103"/>
        <v>0</v>
      </c>
      <c r="AR82" s="233">
        <f t="shared" ref="AR82:AU82" si="188">+AR112+AR142</f>
        <v>0</v>
      </c>
      <c r="AS82" s="233">
        <f t="shared" si="188"/>
        <v>0</v>
      </c>
      <c r="AT82" s="233">
        <f t="shared" si="188"/>
        <v>0</v>
      </c>
      <c r="AU82" s="233">
        <f t="shared" si="188"/>
        <v>0</v>
      </c>
      <c r="AV82" s="292">
        <f t="shared" si="105"/>
        <v>0</v>
      </c>
      <c r="AW82" s="233">
        <f t="shared" ref="AW82:AZ82" si="189">+AW112+AW142</f>
        <v>0</v>
      </c>
      <c r="AX82" s="233">
        <f t="shared" si="189"/>
        <v>0</v>
      </c>
      <c r="AY82" s="233">
        <f t="shared" si="189"/>
        <v>0</v>
      </c>
      <c r="AZ82" s="233">
        <f t="shared" si="189"/>
        <v>0</v>
      </c>
      <c r="BA82" s="292">
        <f t="shared" si="107"/>
        <v>0</v>
      </c>
      <c r="BB82" s="291">
        <f t="shared" si="108"/>
        <v>0</v>
      </c>
      <c r="BC82" s="138"/>
      <c r="BD82" s="138"/>
    </row>
    <row r="83" spans="1:56" ht="16.5" customHeight="1" outlineLevel="1" x14ac:dyDescent="0.25">
      <c r="A83" s="145"/>
      <c r="B83" s="150" t="s">
        <v>116</v>
      </c>
      <c r="C83" s="273">
        <f t="shared" ref="C83:F83" si="190">+C113+C143</f>
        <v>0</v>
      </c>
      <c r="D83" s="273">
        <f t="shared" si="190"/>
        <v>0</v>
      </c>
      <c r="E83" s="273">
        <f t="shared" si="190"/>
        <v>0</v>
      </c>
      <c r="F83" s="273">
        <f t="shared" si="190"/>
        <v>0</v>
      </c>
      <c r="G83" s="276">
        <f t="shared" si="89"/>
        <v>0</v>
      </c>
      <c r="H83" s="273">
        <f t="shared" ref="H83:K83" si="191">+H113+H143</f>
        <v>0</v>
      </c>
      <c r="I83" s="273">
        <f t="shared" si="191"/>
        <v>0</v>
      </c>
      <c r="J83" s="273">
        <f t="shared" si="191"/>
        <v>0</v>
      </c>
      <c r="K83" s="273">
        <f t="shared" si="191"/>
        <v>0</v>
      </c>
      <c r="L83" s="276">
        <f t="shared" si="91"/>
        <v>0</v>
      </c>
      <c r="M83" s="273">
        <f t="shared" ref="M83:P83" si="192">+M113+M143</f>
        <v>0</v>
      </c>
      <c r="N83" s="273">
        <f t="shared" si="192"/>
        <v>0</v>
      </c>
      <c r="O83" s="273">
        <f t="shared" si="192"/>
        <v>0</v>
      </c>
      <c r="P83" s="273">
        <f t="shared" si="192"/>
        <v>0</v>
      </c>
      <c r="Q83" s="276">
        <f t="shared" si="93"/>
        <v>0</v>
      </c>
      <c r="R83" s="275">
        <f t="shared" si="94"/>
        <v>0</v>
      </c>
      <c r="S83" s="194"/>
      <c r="T83" s="150" t="s">
        <v>117</v>
      </c>
      <c r="U83" s="273">
        <f t="shared" ref="U83:X83" si="193">+U113+U143</f>
        <v>0</v>
      </c>
      <c r="V83" s="273">
        <f t="shared" si="193"/>
        <v>0</v>
      </c>
      <c r="W83" s="273">
        <f t="shared" si="193"/>
        <v>0</v>
      </c>
      <c r="X83" s="273">
        <f t="shared" si="193"/>
        <v>0</v>
      </c>
      <c r="Y83" s="276">
        <f t="shared" si="96"/>
        <v>0</v>
      </c>
      <c r="Z83" s="273">
        <f t="shared" ref="Z83:AC83" si="194">+Z113+Z143</f>
        <v>0</v>
      </c>
      <c r="AA83" s="273">
        <f t="shared" si="194"/>
        <v>0</v>
      </c>
      <c r="AB83" s="273">
        <f t="shared" si="194"/>
        <v>0</v>
      </c>
      <c r="AC83" s="273">
        <f t="shared" si="194"/>
        <v>0</v>
      </c>
      <c r="AD83" s="276">
        <f t="shared" si="98"/>
        <v>0</v>
      </c>
      <c r="AE83" s="273">
        <f t="shared" ref="AE83:AH83" si="195">+AE113+AE143</f>
        <v>0</v>
      </c>
      <c r="AF83" s="273">
        <f t="shared" si="195"/>
        <v>0</v>
      </c>
      <c r="AG83" s="273">
        <f t="shared" si="195"/>
        <v>0</v>
      </c>
      <c r="AH83" s="273">
        <f t="shared" si="195"/>
        <v>0</v>
      </c>
      <c r="AI83" s="276">
        <f t="shared" si="100"/>
        <v>0</v>
      </c>
      <c r="AJ83" s="275">
        <f t="shared" si="101"/>
        <v>0</v>
      </c>
      <c r="AL83" s="154" t="s">
        <v>117</v>
      </c>
      <c r="AM83" s="233">
        <f t="shared" ref="AM83:AP83" si="196">+AM113+AM143</f>
        <v>0</v>
      </c>
      <c r="AN83" s="233">
        <f t="shared" si="196"/>
        <v>0</v>
      </c>
      <c r="AO83" s="233">
        <f t="shared" si="196"/>
        <v>0</v>
      </c>
      <c r="AP83" s="233">
        <f t="shared" si="196"/>
        <v>0</v>
      </c>
      <c r="AQ83" s="292">
        <f t="shared" si="103"/>
        <v>0</v>
      </c>
      <c r="AR83" s="233">
        <f t="shared" ref="AR83:AU83" si="197">+AR113+AR143</f>
        <v>0</v>
      </c>
      <c r="AS83" s="233">
        <f t="shared" si="197"/>
        <v>0</v>
      </c>
      <c r="AT83" s="233">
        <f t="shared" si="197"/>
        <v>0</v>
      </c>
      <c r="AU83" s="233">
        <f t="shared" si="197"/>
        <v>0</v>
      </c>
      <c r="AV83" s="292">
        <f t="shared" si="105"/>
        <v>0</v>
      </c>
      <c r="AW83" s="233">
        <f t="shared" ref="AW83:AZ83" si="198">+AW113+AW143</f>
        <v>0</v>
      </c>
      <c r="AX83" s="233">
        <f t="shared" si="198"/>
        <v>0</v>
      </c>
      <c r="AY83" s="233">
        <f t="shared" si="198"/>
        <v>0</v>
      </c>
      <c r="AZ83" s="233">
        <f t="shared" si="198"/>
        <v>0</v>
      </c>
      <c r="BA83" s="292">
        <f t="shared" si="107"/>
        <v>0</v>
      </c>
      <c r="BB83" s="291">
        <f t="shared" si="108"/>
        <v>0</v>
      </c>
      <c r="BC83" s="138"/>
      <c r="BD83" s="138"/>
    </row>
    <row r="84" spans="1:56" ht="16.5" customHeight="1" outlineLevel="1" x14ac:dyDescent="0.25">
      <c r="A84" s="145"/>
      <c r="B84" s="108" t="s">
        <v>120</v>
      </c>
      <c r="C84" s="273">
        <f t="shared" ref="C84:F84" si="199">+C114+C144</f>
        <v>0</v>
      </c>
      <c r="D84" s="273">
        <f t="shared" si="199"/>
        <v>0</v>
      </c>
      <c r="E84" s="273">
        <f t="shared" si="199"/>
        <v>0</v>
      </c>
      <c r="F84" s="273">
        <f t="shared" si="199"/>
        <v>0</v>
      </c>
      <c r="G84" s="276">
        <f t="shared" si="89"/>
        <v>0</v>
      </c>
      <c r="H84" s="273">
        <f t="shared" ref="H84:K84" si="200">+H114+H144</f>
        <v>0</v>
      </c>
      <c r="I84" s="273">
        <f t="shared" si="200"/>
        <v>0</v>
      </c>
      <c r="J84" s="273">
        <f t="shared" si="200"/>
        <v>0</v>
      </c>
      <c r="K84" s="273">
        <f t="shared" si="200"/>
        <v>0</v>
      </c>
      <c r="L84" s="276">
        <f t="shared" si="91"/>
        <v>0</v>
      </c>
      <c r="M84" s="273">
        <f t="shared" ref="M84:P84" si="201">+M114+M144</f>
        <v>0</v>
      </c>
      <c r="N84" s="273">
        <f t="shared" si="201"/>
        <v>0</v>
      </c>
      <c r="O84" s="273">
        <f t="shared" si="201"/>
        <v>0</v>
      </c>
      <c r="P84" s="273">
        <f t="shared" si="201"/>
        <v>0</v>
      </c>
      <c r="Q84" s="276">
        <f t="shared" si="93"/>
        <v>0</v>
      </c>
      <c r="R84" s="275">
        <f t="shared" si="94"/>
        <v>0</v>
      </c>
      <c r="S84" s="194"/>
      <c r="T84" s="108" t="s">
        <v>121</v>
      </c>
      <c r="U84" s="273">
        <f t="shared" ref="U84:X84" si="202">+U114+U144</f>
        <v>0</v>
      </c>
      <c r="V84" s="273">
        <f t="shared" si="202"/>
        <v>0</v>
      </c>
      <c r="W84" s="273">
        <f t="shared" si="202"/>
        <v>0</v>
      </c>
      <c r="X84" s="273">
        <f t="shared" si="202"/>
        <v>0</v>
      </c>
      <c r="Y84" s="276">
        <f t="shared" si="96"/>
        <v>0</v>
      </c>
      <c r="Z84" s="273">
        <f t="shared" ref="Z84:AC84" si="203">+Z114+Z144</f>
        <v>0</v>
      </c>
      <c r="AA84" s="273">
        <f t="shared" si="203"/>
        <v>0</v>
      </c>
      <c r="AB84" s="273">
        <f t="shared" si="203"/>
        <v>0</v>
      </c>
      <c r="AC84" s="273">
        <f t="shared" si="203"/>
        <v>0</v>
      </c>
      <c r="AD84" s="276">
        <f t="shared" si="98"/>
        <v>0</v>
      </c>
      <c r="AE84" s="273">
        <f t="shared" ref="AE84:AH84" si="204">+AE114+AE144</f>
        <v>0</v>
      </c>
      <c r="AF84" s="273">
        <f t="shared" si="204"/>
        <v>0</v>
      </c>
      <c r="AG84" s="273">
        <f t="shared" si="204"/>
        <v>0</v>
      </c>
      <c r="AH84" s="273">
        <f t="shared" si="204"/>
        <v>0</v>
      </c>
      <c r="AI84" s="276">
        <f t="shared" si="100"/>
        <v>0</v>
      </c>
      <c r="AJ84" s="275">
        <f t="shared" si="101"/>
        <v>0</v>
      </c>
      <c r="AL84" s="155" t="s">
        <v>121</v>
      </c>
      <c r="AM84" s="233">
        <f t="shared" ref="AM84:AP84" si="205">+AM114+AM144</f>
        <v>0</v>
      </c>
      <c r="AN84" s="233">
        <f t="shared" si="205"/>
        <v>0</v>
      </c>
      <c r="AO84" s="233">
        <f t="shared" si="205"/>
        <v>0</v>
      </c>
      <c r="AP84" s="233">
        <f t="shared" si="205"/>
        <v>0</v>
      </c>
      <c r="AQ84" s="292">
        <f t="shared" si="103"/>
        <v>0</v>
      </c>
      <c r="AR84" s="233">
        <f t="shared" ref="AR84:AU84" si="206">+AR114+AR144</f>
        <v>0</v>
      </c>
      <c r="AS84" s="233">
        <f t="shared" si="206"/>
        <v>0</v>
      </c>
      <c r="AT84" s="233">
        <f t="shared" si="206"/>
        <v>0</v>
      </c>
      <c r="AU84" s="233">
        <f t="shared" si="206"/>
        <v>0</v>
      </c>
      <c r="AV84" s="292">
        <f t="shared" si="105"/>
        <v>0</v>
      </c>
      <c r="AW84" s="233">
        <f t="shared" ref="AW84:AZ84" si="207">+AW114+AW144</f>
        <v>0</v>
      </c>
      <c r="AX84" s="233">
        <f t="shared" si="207"/>
        <v>0</v>
      </c>
      <c r="AY84" s="233">
        <f t="shared" si="207"/>
        <v>0</v>
      </c>
      <c r="AZ84" s="233">
        <f t="shared" si="207"/>
        <v>0</v>
      </c>
      <c r="BA84" s="292">
        <f t="shared" si="107"/>
        <v>0</v>
      </c>
      <c r="BB84" s="291">
        <f t="shared" si="108"/>
        <v>0</v>
      </c>
      <c r="BC84" s="138"/>
      <c r="BD84" s="138"/>
    </row>
    <row r="85" spans="1:56" ht="16.5" customHeight="1" outlineLevel="1" x14ac:dyDescent="0.25">
      <c r="A85" s="145"/>
      <c r="B85" s="150" t="s">
        <v>128</v>
      </c>
      <c r="C85" s="273">
        <f t="shared" ref="C85:F85" si="208">+C115+C145</f>
        <v>0</v>
      </c>
      <c r="D85" s="273">
        <f t="shared" si="208"/>
        <v>0</v>
      </c>
      <c r="E85" s="273">
        <f t="shared" si="208"/>
        <v>0</v>
      </c>
      <c r="F85" s="273">
        <f t="shared" si="208"/>
        <v>0</v>
      </c>
      <c r="G85" s="276">
        <f t="shared" si="89"/>
        <v>0</v>
      </c>
      <c r="H85" s="273">
        <f t="shared" ref="H85:K85" si="209">+H115+H145</f>
        <v>0</v>
      </c>
      <c r="I85" s="273">
        <f t="shared" si="209"/>
        <v>0</v>
      </c>
      <c r="J85" s="273">
        <f t="shared" si="209"/>
        <v>0</v>
      </c>
      <c r="K85" s="273">
        <f t="shared" si="209"/>
        <v>0</v>
      </c>
      <c r="L85" s="276">
        <f t="shared" si="91"/>
        <v>0</v>
      </c>
      <c r="M85" s="273">
        <f t="shared" ref="M85:P85" si="210">+M115+M145</f>
        <v>0</v>
      </c>
      <c r="N85" s="273">
        <f t="shared" si="210"/>
        <v>0</v>
      </c>
      <c r="O85" s="273">
        <f t="shared" si="210"/>
        <v>0</v>
      </c>
      <c r="P85" s="273">
        <f t="shared" si="210"/>
        <v>0</v>
      </c>
      <c r="Q85" s="276">
        <f t="shared" si="93"/>
        <v>0</v>
      </c>
      <c r="R85" s="275">
        <f t="shared" si="94"/>
        <v>0</v>
      </c>
      <c r="S85" s="193"/>
      <c r="T85" s="150" t="s">
        <v>129</v>
      </c>
      <c r="U85" s="273">
        <f t="shared" ref="U85:X85" si="211">+U115+U145</f>
        <v>0</v>
      </c>
      <c r="V85" s="273">
        <f t="shared" si="211"/>
        <v>0</v>
      </c>
      <c r="W85" s="273">
        <f t="shared" si="211"/>
        <v>0</v>
      </c>
      <c r="X85" s="273">
        <f t="shared" si="211"/>
        <v>0</v>
      </c>
      <c r="Y85" s="276">
        <f t="shared" si="96"/>
        <v>0</v>
      </c>
      <c r="Z85" s="273">
        <f t="shared" ref="Z85:AC85" si="212">+Z115+Z145</f>
        <v>0</v>
      </c>
      <c r="AA85" s="273">
        <f t="shared" si="212"/>
        <v>0</v>
      </c>
      <c r="AB85" s="273">
        <f t="shared" si="212"/>
        <v>0</v>
      </c>
      <c r="AC85" s="273">
        <f t="shared" si="212"/>
        <v>0</v>
      </c>
      <c r="AD85" s="276">
        <f t="shared" si="98"/>
        <v>0</v>
      </c>
      <c r="AE85" s="273">
        <f t="shared" ref="AE85:AH85" si="213">+AE115+AE145</f>
        <v>0</v>
      </c>
      <c r="AF85" s="273">
        <f t="shared" si="213"/>
        <v>0</v>
      </c>
      <c r="AG85" s="273">
        <f t="shared" si="213"/>
        <v>0</v>
      </c>
      <c r="AH85" s="273">
        <f t="shared" si="213"/>
        <v>0</v>
      </c>
      <c r="AI85" s="276">
        <f t="shared" si="100"/>
        <v>0</v>
      </c>
      <c r="AJ85" s="275">
        <f t="shared" si="101"/>
        <v>0</v>
      </c>
      <c r="AL85" s="154" t="s">
        <v>129</v>
      </c>
      <c r="AM85" s="233">
        <f t="shared" ref="AM85:AP85" si="214">+AM115+AM145</f>
        <v>0</v>
      </c>
      <c r="AN85" s="233">
        <f t="shared" si="214"/>
        <v>0</v>
      </c>
      <c r="AO85" s="233">
        <f t="shared" si="214"/>
        <v>0</v>
      </c>
      <c r="AP85" s="233">
        <f t="shared" si="214"/>
        <v>0</v>
      </c>
      <c r="AQ85" s="292">
        <f t="shared" si="103"/>
        <v>0</v>
      </c>
      <c r="AR85" s="233">
        <f t="shared" ref="AR85:AU85" si="215">+AR115+AR145</f>
        <v>0</v>
      </c>
      <c r="AS85" s="233">
        <f t="shared" si="215"/>
        <v>0</v>
      </c>
      <c r="AT85" s="233">
        <f t="shared" si="215"/>
        <v>0</v>
      </c>
      <c r="AU85" s="233">
        <f t="shared" si="215"/>
        <v>0</v>
      </c>
      <c r="AV85" s="292">
        <f t="shared" si="105"/>
        <v>0</v>
      </c>
      <c r="AW85" s="233">
        <f t="shared" ref="AW85:AZ85" si="216">+AW115+AW145</f>
        <v>0</v>
      </c>
      <c r="AX85" s="233">
        <f t="shared" si="216"/>
        <v>0</v>
      </c>
      <c r="AY85" s="233">
        <f t="shared" si="216"/>
        <v>0</v>
      </c>
      <c r="AZ85" s="233">
        <f t="shared" si="216"/>
        <v>0</v>
      </c>
      <c r="BA85" s="292">
        <f t="shared" si="107"/>
        <v>0</v>
      </c>
      <c r="BB85" s="291">
        <f t="shared" si="108"/>
        <v>0</v>
      </c>
      <c r="BC85" s="138"/>
      <c r="BD85" s="138"/>
    </row>
    <row r="86" spans="1:56" ht="16.5" customHeight="1" outlineLevel="1" x14ac:dyDescent="0.25">
      <c r="A86" s="145"/>
      <c r="B86" s="108" t="s">
        <v>131</v>
      </c>
      <c r="C86" s="273">
        <f t="shared" ref="C86:F86" si="217">+C116+C146</f>
        <v>0</v>
      </c>
      <c r="D86" s="273">
        <f t="shared" si="217"/>
        <v>0</v>
      </c>
      <c r="E86" s="273">
        <f t="shared" si="217"/>
        <v>0</v>
      </c>
      <c r="F86" s="273">
        <f t="shared" si="217"/>
        <v>0</v>
      </c>
      <c r="G86" s="276">
        <f t="shared" si="89"/>
        <v>0</v>
      </c>
      <c r="H86" s="273">
        <f t="shared" ref="H86:K86" si="218">+H116+H146</f>
        <v>0</v>
      </c>
      <c r="I86" s="273">
        <f t="shared" si="218"/>
        <v>0</v>
      </c>
      <c r="J86" s="273">
        <f t="shared" si="218"/>
        <v>0</v>
      </c>
      <c r="K86" s="273">
        <f t="shared" si="218"/>
        <v>0</v>
      </c>
      <c r="L86" s="276">
        <f t="shared" si="91"/>
        <v>0</v>
      </c>
      <c r="M86" s="273">
        <f t="shared" ref="M86:P86" si="219">+M116+M146</f>
        <v>0</v>
      </c>
      <c r="N86" s="273">
        <f t="shared" si="219"/>
        <v>0</v>
      </c>
      <c r="O86" s="273">
        <f t="shared" si="219"/>
        <v>0</v>
      </c>
      <c r="P86" s="273">
        <f t="shared" si="219"/>
        <v>0</v>
      </c>
      <c r="Q86" s="276">
        <f t="shared" si="93"/>
        <v>0</v>
      </c>
      <c r="R86" s="275">
        <f t="shared" si="94"/>
        <v>0</v>
      </c>
      <c r="S86" s="193"/>
      <c r="T86" s="108" t="s">
        <v>132</v>
      </c>
      <c r="U86" s="273">
        <f t="shared" ref="U86:X86" si="220">+U116+U146</f>
        <v>0</v>
      </c>
      <c r="V86" s="273">
        <f t="shared" si="220"/>
        <v>0</v>
      </c>
      <c r="W86" s="273">
        <f t="shared" si="220"/>
        <v>0</v>
      </c>
      <c r="X86" s="273">
        <f t="shared" si="220"/>
        <v>0</v>
      </c>
      <c r="Y86" s="276">
        <f t="shared" si="96"/>
        <v>0</v>
      </c>
      <c r="Z86" s="273">
        <f t="shared" ref="Z86:AC86" si="221">+Z116+Z146</f>
        <v>0</v>
      </c>
      <c r="AA86" s="273">
        <f t="shared" si="221"/>
        <v>0</v>
      </c>
      <c r="AB86" s="273">
        <f t="shared" si="221"/>
        <v>0</v>
      </c>
      <c r="AC86" s="273">
        <f t="shared" si="221"/>
        <v>0</v>
      </c>
      <c r="AD86" s="276">
        <f t="shared" si="98"/>
        <v>0</v>
      </c>
      <c r="AE86" s="273">
        <f t="shared" ref="AE86:AH86" si="222">+AE116+AE146</f>
        <v>0</v>
      </c>
      <c r="AF86" s="273">
        <f t="shared" si="222"/>
        <v>0</v>
      </c>
      <c r="AG86" s="273">
        <f t="shared" si="222"/>
        <v>0</v>
      </c>
      <c r="AH86" s="273">
        <f t="shared" si="222"/>
        <v>0</v>
      </c>
      <c r="AI86" s="276">
        <f t="shared" si="100"/>
        <v>0</v>
      </c>
      <c r="AJ86" s="275">
        <f t="shared" si="101"/>
        <v>0</v>
      </c>
      <c r="AL86" s="155" t="s">
        <v>132</v>
      </c>
      <c r="AM86" s="233">
        <f t="shared" ref="AM86:AP86" si="223">+AM116+AM146</f>
        <v>0</v>
      </c>
      <c r="AN86" s="233">
        <f t="shared" si="223"/>
        <v>0</v>
      </c>
      <c r="AO86" s="233">
        <f t="shared" si="223"/>
        <v>0</v>
      </c>
      <c r="AP86" s="233">
        <f t="shared" si="223"/>
        <v>0</v>
      </c>
      <c r="AQ86" s="292">
        <f t="shared" si="103"/>
        <v>0</v>
      </c>
      <c r="AR86" s="233">
        <f t="shared" ref="AR86:AU86" si="224">+AR116+AR146</f>
        <v>0</v>
      </c>
      <c r="AS86" s="233">
        <f t="shared" si="224"/>
        <v>0</v>
      </c>
      <c r="AT86" s="233">
        <f t="shared" si="224"/>
        <v>0</v>
      </c>
      <c r="AU86" s="233">
        <f t="shared" si="224"/>
        <v>0</v>
      </c>
      <c r="AV86" s="292">
        <f t="shared" si="105"/>
        <v>0</v>
      </c>
      <c r="AW86" s="233">
        <f t="shared" ref="AW86:AZ86" si="225">+AW116+AW146</f>
        <v>0</v>
      </c>
      <c r="AX86" s="233">
        <f t="shared" si="225"/>
        <v>0</v>
      </c>
      <c r="AY86" s="233">
        <f t="shared" si="225"/>
        <v>0</v>
      </c>
      <c r="AZ86" s="233">
        <f t="shared" si="225"/>
        <v>0</v>
      </c>
      <c r="BA86" s="292">
        <f t="shared" si="107"/>
        <v>0</v>
      </c>
      <c r="BB86" s="291">
        <f t="shared" si="108"/>
        <v>0</v>
      </c>
      <c r="BC86" s="138"/>
      <c r="BD86" s="138"/>
    </row>
    <row r="87" spans="1:56" ht="16.5" customHeight="1" outlineLevel="1" x14ac:dyDescent="0.25">
      <c r="A87" s="145"/>
      <c r="B87" s="150" t="s">
        <v>134</v>
      </c>
      <c r="C87" s="273">
        <f t="shared" ref="C87:F87" si="226">+C117+C147</f>
        <v>0</v>
      </c>
      <c r="D87" s="273">
        <f t="shared" si="226"/>
        <v>0</v>
      </c>
      <c r="E87" s="273">
        <f t="shared" si="226"/>
        <v>0</v>
      </c>
      <c r="F87" s="273">
        <f t="shared" si="226"/>
        <v>0</v>
      </c>
      <c r="G87" s="276">
        <f t="shared" si="89"/>
        <v>0</v>
      </c>
      <c r="H87" s="273">
        <f t="shared" ref="H87:K87" si="227">+H117+H147</f>
        <v>0</v>
      </c>
      <c r="I87" s="273">
        <f t="shared" si="227"/>
        <v>0</v>
      </c>
      <c r="J87" s="273">
        <f t="shared" si="227"/>
        <v>0</v>
      </c>
      <c r="K87" s="273">
        <f t="shared" si="227"/>
        <v>0</v>
      </c>
      <c r="L87" s="276">
        <f t="shared" si="91"/>
        <v>0</v>
      </c>
      <c r="M87" s="273">
        <f t="shared" ref="M87:P87" si="228">+M117+M147</f>
        <v>0</v>
      </c>
      <c r="N87" s="273">
        <f t="shared" si="228"/>
        <v>0</v>
      </c>
      <c r="O87" s="273">
        <f t="shared" si="228"/>
        <v>0</v>
      </c>
      <c r="P87" s="273">
        <f t="shared" si="228"/>
        <v>0</v>
      </c>
      <c r="Q87" s="276">
        <f t="shared" si="93"/>
        <v>0</v>
      </c>
      <c r="R87" s="275">
        <f t="shared" si="94"/>
        <v>0</v>
      </c>
      <c r="S87" s="193"/>
      <c r="T87" s="150" t="s">
        <v>135</v>
      </c>
      <c r="U87" s="273">
        <f t="shared" ref="U87:X87" si="229">+U117+U147</f>
        <v>0</v>
      </c>
      <c r="V87" s="273">
        <f t="shared" si="229"/>
        <v>0</v>
      </c>
      <c r="W87" s="273">
        <f t="shared" si="229"/>
        <v>0</v>
      </c>
      <c r="X87" s="273">
        <f t="shared" si="229"/>
        <v>0</v>
      </c>
      <c r="Y87" s="276">
        <f t="shared" si="96"/>
        <v>0</v>
      </c>
      <c r="Z87" s="273">
        <f t="shared" ref="Z87:AC87" si="230">+Z117+Z147</f>
        <v>0</v>
      </c>
      <c r="AA87" s="273">
        <f t="shared" si="230"/>
        <v>0</v>
      </c>
      <c r="AB87" s="273">
        <f t="shared" si="230"/>
        <v>0</v>
      </c>
      <c r="AC87" s="273">
        <f t="shared" si="230"/>
        <v>0</v>
      </c>
      <c r="AD87" s="276">
        <f t="shared" si="98"/>
        <v>0</v>
      </c>
      <c r="AE87" s="273">
        <f t="shared" ref="AE87:AH87" si="231">+AE117+AE147</f>
        <v>0</v>
      </c>
      <c r="AF87" s="273">
        <f t="shared" si="231"/>
        <v>0</v>
      </c>
      <c r="AG87" s="273">
        <f t="shared" si="231"/>
        <v>0</v>
      </c>
      <c r="AH87" s="273">
        <f t="shared" si="231"/>
        <v>0</v>
      </c>
      <c r="AI87" s="276">
        <f t="shared" si="100"/>
        <v>0</v>
      </c>
      <c r="AJ87" s="275">
        <f t="shared" si="101"/>
        <v>0</v>
      </c>
      <c r="AL87" s="154" t="s">
        <v>135</v>
      </c>
      <c r="AM87" s="233">
        <f t="shared" ref="AM87:AP87" si="232">+AM117+AM147</f>
        <v>0</v>
      </c>
      <c r="AN87" s="233">
        <f t="shared" si="232"/>
        <v>0</v>
      </c>
      <c r="AO87" s="233">
        <f t="shared" si="232"/>
        <v>0</v>
      </c>
      <c r="AP87" s="233">
        <f t="shared" si="232"/>
        <v>0</v>
      </c>
      <c r="AQ87" s="292">
        <f t="shared" si="103"/>
        <v>0</v>
      </c>
      <c r="AR87" s="233">
        <f t="shared" ref="AR87:AU87" si="233">+AR117+AR147</f>
        <v>0</v>
      </c>
      <c r="AS87" s="233">
        <f t="shared" si="233"/>
        <v>0</v>
      </c>
      <c r="AT87" s="233">
        <f t="shared" si="233"/>
        <v>0</v>
      </c>
      <c r="AU87" s="233">
        <f t="shared" si="233"/>
        <v>0</v>
      </c>
      <c r="AV87" s="292">
        <f t="shared" si="105"/>
        <v>0</v>
      </c>
      <c r="AW87" s="233">
        <f t="shared" ref="AW87:AZ87" si="234">+AW117+AW147</f>
        <v>0</v>
      </c>
      <c r="AX87" s="233">
        <f t="shared" si="234"/>
        <v>0</v>
      </c>
      <c r="AY87" s="233">
        <f t="shared" si="234"/>
        <v>0</v>
      </c>
      <c r="AZ87" s="233">
        <f t="shared" si="234"/>
        <v>0</v>
      </c>
      <c r="BA87" s="292">
        <f t="shared" si="107"/>
        <v>0</v>
      </c>
      <c r="BB87" s="291">
        <f t="shared" si="108"/>
        <v>0</v>
      </c>
      <c r="BC87" s="138"/>
      <c r="BD87" s="138"/>
    </row>
    <row r="88" spans="1:56" ht="16.5" customHeight="1" outlineLevel="1" x14ac:dyDescent="0.25">
      <c r="A88" s="145"/>
      <c r="B88" s="108" t="s">
        <v>141</v>
      </c>
      <c r="C88" s="273">
        <f t="shared" ref="C88:F88" si="235">+C118+C148</f>
        <v>0</v>
      </c>
      <c r="D88" s="273">
        <f t="shared" si="235"/>
        <v>0</v>
      </c>
      <c r="E88" s="273">
        <f t="shared" si="235"/>
        <v>0</v>
      </c>
      <c r="F88" s="273">
        <f t="shared" si="235"/>
        <v>0</v>
      </c>
      <c r="G88" s="276">
        <f t="shared" si="89"/>
        <v>0</v>
      </c>
      <c r="H88" s="273">
        <f t="shared" ref="H88:K88" si="236">+H118+H148</f>
        <v>0</v>
      </c>
      <c r="I88" s="273">
        <f t="shared" si="236"/>
        <v>0</v>
      </c>
      <c r="J88" s="273">
        <f t="shared" si="236"/>
        <v>0</v>
      </c>
      <c r="K88" s="273">
        <f t="shared" si="236"/>
        <v>0</v>
      </c>
      <c r="L88" s="276">
        <f t="shared" si="91"/>
        <v>0</v>
      </c>
      <c r="M88" s="273">
        <f t="shared" ref="M88:P88" si="237">+M118+M148</f>
        <v>0</v>
      </c>
      <c r="N88" s="273">
        <f t="shared" si="237"/>
        <v>0</v>
      </c>
      <c r="O88" s="273">
        <f t="shared" si="237"/>
        <v>0</v>
      </c>
      <c r="P88" s="273">
        <f t="shared" si="237"/>
        <v>0</v>
      </c>
      <c r="Q88" s="276">
        <f t="shared" si="93"/>
        <v>0</v>
      </c>
      <c r="R88" s="275">
        <f t="shared" si="94"/>
        <v>0</v>
      </c>
      <c r="S88" s="193"/>
      <c r="T88" s="108" t="s">
        <v>142</v>
      </c>
      <c r="U88" s="273">
        <f t="shared" ref="U88:X88" si="238">+U118+U148</f>
        <v>0</v>
      </c>
      <c r="V88" s="273">
        <f t="shared" si="238"/>
        <v>0</v>
      </c>
      <c r="W88" s="273">
        <f t="shared" si="238"/>
        <v>0</v>
      </c>
      <c r="X88" s="273">
        <f t="shared" si="238"/>
        <v>0</v>
      </c>
      <c r="Y88" s="276">
        <f t="shared" si="96"/>
        <v>0</v>
      </c>
      <c r="Z88" s="273">
        <f t="shared" ref="Z88:AC88" si="239">+Z118+Z148</f>
        <v>0</v>
      </c>
      <c r="AA88" s="273">
        <f t="shared" si="239"/>
        <v>0</v>
      </c>
      <c r="AB88" s="273">
        <f t="shared" si="239"/>
        <v>0</v>
      </c>
      <c r="AC88" s="273">
        <f t="shared" si="239"/>
        <v>0</v>
      </c>
      <c r="AD88" s="276">
        <f t="shared" si="98"/>
        <v>0</v>
      </c>
      <c r="AE88" s="273">
        <f t="shared" ref="AE88:AH88" si="240">+AE118+AE148</f>
        <v>0</v>
      </c>
      <c r="AF88" s="273">
        <f t="shared" si="240"/>
        <v>0</v>
      </c>
      <c r="AG88" s="273">
        <f t="shared" si="240"/>
        <v>0</v>
      </c>
      <c r="AH88" s="273">
        <f t="shared" si="240"/>
        <v>0</v>
      </c>
      <c r="AI88" s="276">
        <f t="shared" si="100"/>
        <v>0</v>
      </c>
      <c r="AJ88" s="275">
        <f t="shared" si="101"/>
        <v>0</v>
      </c>
      <c r="AL88" s="155" t="s">
        <v>142</v>
      </c>
      <c r="AM88" s="233">
        <f t="shared" ref="AM88:AP88" si="241">+AM118+AM148</f>
        <v>0</v>
      </c>
      <c r="AN88" s="233">
        <f t="shared" si="241"/>
        <v>0</v>
      </c>
      <c r="AO88" s="233">
        <f t="shared" si="241"/>
        <v>0</v>
      </c>
      <c r="AP88" s="233">
        <f t="shared" si="241"/>
        <v>0</v>
      </c>
      <c r="AQ88" s="292">
        <f t="shared" si="103"/>
        <v>0</v>
      </c>
      <c r="AR88" s="233">
        <f t="shared" ref="AR88:AU88" si="242">+AR118+AR148</f>
        <v>0</v>
      </c>
      <c r="AS88" s="233">
        <f t="shared" si="242"/>
        <v>0</v>
      </c>
      <c r="AT88" s="233">
        <f t="shared" si="242"/>
        <v>0</v>
      </c>
      <c r="AU88" s="233">
        <f t="shared" si="242"/>
        <v>0</v>
      </c>
      <c r="AV88" s="292">
        <f t="shared" si="105"/>
        <v>0</v>
      </c>
      <c r="AW88" s="233">
        <f t="shared" ref="AW88:AZ88" si="243">+AW118+AW148</f>
        <v>0</v>
      </c>
      <c r="AX88" s="233">
        <f t="shared" si="243"/>
        <v>0</v>
      </c>
      <c r="AY88" s="233">
        <f t="shared" si="243"/>
        <v>0</v>
      </c>
      <c r="AZ88" s="233">
        <f t="shared" si="243"/>
        <v>0</v>
      </c>
      <c r="BA88" s="292">
        <f t="shared" si="107"/>
        <v>0</v>
      </c>
      <c r="BB88" s="291">
        <f t="shared" si="108"/>
        <v>0</v>
      </c>
      <c r="BC88" s="138"/>
      <c r="BD88" s="138"/>
    </row>
    <row r="89" spans="1:56" ht="16.5" customHeight="1" outlineLevel="1" x14ac:dyDescent="0.25">
      <c r="A89" s="145"/>
      <c r="B89" s="150" t="s">
        <v>146</v>
      </c>
      <c r="C89" s="273">
        <f t="shared" ref="C89:F89" si="244">+C119+C149</f>
        <v>0</v>
      </c>
      <c r="D89" s="273">
        <f t="shared" si="244"/>
        <v>0</v>
      </c>
      <c r="E89" s="273">
        <f t="shared" si="244"/>
        <v>0</v>
      </c>
      <c r="F89" s="273">
        <f t="shared" si="244"/>
        <v>0</v>
      </c>
      <c r="G89" s="276">
        <f t="shared" si="89"/>
        <v>0</v>
      </c>
      <c r="H89" s="273">
        <f t="shared" ref="H89:K89" si="245">+H119+H149</f>
        <v>0</v>
      </c>
      <c r="I89" s="273">
        <f t="shared" si="245"/>
        <v>0</v>
      </c>
      <c r="J89" s="273">
        <f t="shared" si="245"/>
        <v>0</v>
      </c>
      <c r="K89" s="273">
        <f t="shared" si="245"/>
        <v>0</v>
      </c>
      <c r="L89" s="276">
        <f t="shared" si="91"/>
        <v>0</v>
      </c>
      <c r="M89" s="273">
        <f t="shared" ref="M89:P89" si="246">+M119+M149</f>
        <v>0</v>
      </c>
      <c r="N89" s="273">
        <f t="shared" si="246"/>
        <v>0</v>
      </c>
      <c r="O89" s="273">
        <f t="shared" si="246"/>
        <v>0</v>
      </c>
      <c r="P89" s="273">
        <f t="shared" si="246"/>
        <v>0</v>
      </c>
      <c r="Q89" s="276">
        <f t="shared" si="93"/>
        <v>0</v>
      </c>
      <c r="R89" s="275">
        <f t="shared" si="94"/>
        <v>0</v>
      </c>
      <c r="S89" s="193"/>
      <c r="T89" s="150" t="s">
        <v>147</v>
      </c>
      <c r="U89" s="273">
        <f t="shared" ref="U89:X89" si="247">+U119+U149</f>
        <v>0</v>
      </c>
      <c r="V89" s="273">
        <f t="shared" si="247"/>
        <v>0</v>
      </c>
      <c r="W89" s="273">
        <f t="shared" si="247"/>
        <v>0</v>
      </c>
      <c r="X89" s="273">
        <f t="shared" si="247"/>
        <v>0</v>
      </c>
      <c r="Y89" s="276">
        <f t="shared" si="96"/>
        <v>0</v>
      </c>
      <c r="Z89" s="273">
        <f t="shared" ref="Z89:AC89" si="248">+Z119+Z149</f>
        <v>0</v>
      </c>
      <c r="AA89" s="273">
        <f t="shared" si="248"/>
        <v>0</v>
      </c>
      <c r="AB89" s="273">
        <f t="shared" si="248"/>
        <v>0</v>
      </c>
      <c r="AC89" s="273">
        <f t="shared" si="248"/>
        <v>0</v>
      </c>
      <c r="AD89" s="276">
        <f t="shared" si="98"/>
        <v>0</v>
      </c>
      <c r="AE89" s="273">
        <f t="shared" ref="AE89:AH89" si="249">+AE119+AE149</f>
        <v>0</v>
      </c>
      <c r="AF89" s="273">
        <f t="shared" si="249"/>
        <v>0</v>
      </c>
      <c r="AG89" s="273">
        <f t="shared" si="249"/>
        <v>0</v>
      </c>
      <c r="AH89" s="273">
        <f t="shared" si="249"/>
        <v>0</v>
      </c>
      <c r="AI89" s="276">
        <f t="shared" si="100"/>
        <v>0</v>
      </c>
      <c r="AJ89" s="275">
        <f t="shared" si="101"/>
        <v>0</v>
      </c>
      <c r="AL89" s="154" t="s">
        <v>147</v>
      </c>
      <c r="AM89" s="233">
        <f t="shared" ref="AM89:AP89" si="250">+AM119+AM149</f>
        <v>0</v>
      </c>
      <c r="AN89" s="233">
        <f t="shared" si="250"/>
        <v>0</v>
      </c>
      <c r="AO89" s="233">
        <f t="shared" si="250"/>
        <v>0</v>
      </c>
      <c r="AP89" s="233">
        <f t="shared" si="250"/>
        <v>0</v>
      </c>
      <c r="AQ89" s="292">
        <f t="shared" si="103"/>
        <v>0</v>
      </c>
      <c r="AR89" s="233">
        <f t="shared" ref="AR89:AU89" si="251">+AR119+AR149</f>
        <v>0</v>
      </c>
      <c r="AS89" s="233">
        <f t="shared" si="251"/>
        <v>0</v>
      </c>
      <c r="AT89" s="233">
        <f t="shared" si="251"/>
        <v>0</v>
      </c>
      <c r="AU89" s="233">
        <f t="shared" si="251"/>
        <v>0</v>
      </c>
      <c r="AV89" s="292">
        <f t="shared" si="105"/>
        <v>0</v>
      </c>
      <c r="AW89" s="233">
        <f t="shared" ref="AW89:AZ89" si="252">+AW119+AW149</f>
        <v>0</v>
      </c>
      <c r="AX89" s="233">
        <f t="shared" si="252"/>
        <v>0</v>
      </c>
      <c r="AY89" s="233">
        <f t="shared" si="252"/>
        <v>0</v>
      </c>
      <c r="AZ89" s="233">
        <f t="shared" si="252"/>
        <v>0</v>
      </c>
      <c r="BA89" s="292">
        <f t="shared" si="107"/>
        <v>0</v>
      </c>
      <c r="BB89" s="291">
        <f t="shared" si="108"/>
        <v>0</v>
      </c>
      <c r="BC89" s="138"/>
      <c r="BD89" s="138"/>
    </row>
    <row r="90" spans="1:56" ht="16.5" customHeight="1" outlineLevel="1" x14ac:dyDescent="0.25">
      <c r="A90" s="145"/>
      <c r="B90" s="108" t="s">
        <v>154</v>
      </c>
      <c r="C90" s="273">
        <f t="shared" ref="C90:F90" si="253">+C120+C150</f>
        <v>0</v>
      </c>
      <c r="D90" s="273">
        <f t="shared" si="253"/>
        <v>0</v>
      </c>
      <c r="E90" s="273">
        <f t="shared" si="253"/>
        <v>0</v>
      </c>
      <c r="F90" s="273">
        <f t="shared" si="253"/>
        <v>0</v>
      </c>
      <c r="G90" s="276">
        <f t="shared" si="89"/>
        <v>0</v>
      </c>
      <c r="H90" s="273">
        <f t="shared" ref="H90:K90" si="254">+H120+H150</f>
        <v>0</v>
      </c>
      <c r="I90" s="273">
        <f t="shared" si="254"/>
        <v>0</v>
      </c>
      <c r="J90" s="273">
        <f t="shared" si="254"/>
        <v>0</v>
      </c>
      <c r="K90" s="273">
        <f t="shared" si="254"/>
        <v>0</v>
      </c>
      <c r="L90" s="276">
        <f t="shared" si="91"/>
        <v>0</v>
      </c>
      <c r="M90" s="273">
        <f t="shared" ref="M90:P90" si="255">+M120+M150</f>
        <v>0</v>
      </c>
      <c r="N90" s="273">
        <f t="shared" si="255"/>
        <v>0</v>
      </c>
      <c r="O90" s="273">
        <f t="shared" si="255"/>
        <v>0</v>
      </c>
      <c r="P90" s="273">
        <f t="shared" si="255"/>
        <v>0</v>
      </c>
      <c r="Q90" s="276">
        <f t="shared" si="93"/>
        <v>0</v>
      </c>
      <c r="R90" s="275">
        <f t="shared" si="94"/>
        <v>0</v>
      </c>
      <c r="S90" s="193"/>
      <c r="T90" s="108" t="s">
        <v>155</v>
      </c>
      <c r="U90" s="273">
        <f t="shared" ref="U90:X90" si="256">+U120+U150</f>
        <v>0</v>
      </c>
      <c r="V90" s="273">
        <f t="shared" si="256"/>
        <v>0</v>
      </c>
      <c r="W90" s="273">
        <f t="shared" si="256"/>
        <v>0</v>
      </c>
      <c r="X90" s="273">
        <f t="shared" si="256"/>
        <v>0</v>
      </c>
      <c r="Y90" s="276">
        <f t="shared" si="96"/>
        <v>0</v>
      </c>
      <c r="Z90" s="273">
        <f t="shared" ref="Z90:AC90" si="257">+Z120+Z150</f>
        <v>0</v>
      </c>
      <c r="AA90" s="273">
        <f t="shared" si="257"/>
        <v>0</v>
      </c>
      <c r="AB90" s="273">
        <f t="shared" si="257"/>
        <v>0</v>
      </c>
      <c r="AC90" s="273">
        <f t="shared" si="257"/>
        <v>0</v>
      </c>
      <c r="AD90" s="276">
        <f t="shared" si="98"/>
        <v>0</v>
      </c>
      <c r="AE90" s="273">
        <f t="shared" ref="AE90:AH90" si="258">+AE120+AE150</f>
        <v>0</v>
      </c>
      <c r="AF90" s="273">
        <f t="shared" si="258"/>
        <v>0</v>
      </c>
      <c r="AG90" s="273">
        <f t="shared" si="258"/>
        <v>0</v>
      </c>
      <c r="AH90" s="273">
        <f t="shared" si="258"/>
        <v>0</v>
      </c>
      <c r="AI90" s="276">
        <f t="shared" si="100"/>
        <v>0</v>
      </c>
      <c r="AJ90" s="275">
        <f t="shared" si="101"/>
        <v>0</v>
      </c>
      <c r="AL90" s="155" t="s">
        <v>155</v>
      </c>
      <c r="AM90" s="233">
        <f t="shared" ref="AM90:AP90" si="259">+AM120+AM150</f>
        <v>0</v>
      </c>
      <c r="AN90" s="233">
        <f t="shared" si="259"/>
        <v>0</v>
      </c>
      <c r="AO90" s="233">
        <f t="shared" si="259"/>
        <v>0</v>
      </c>
      <c r="AP90" s="233">
        <f t="shared" si="259"/>
        <v>0</v>
      </c>
      <c r="AQ90" s="292">
        <f t="shared" si="103"/>
        <v>0</v>
      </c>
      <c r="AR90" s="233">
        <f t="shared" ref="AR90:AU90" si="260">+AR120+AR150</f>
        <v>0</v>
      </c>
      <c r="AS90" s="233">
        <f t="shared" si="260"/>
        <v>0</v>
      </c>
      <c r="AT90" s="233">
        <f t="shared" si="260"/>
        <v>0</v>
      </c>
      <c r="AU90" s="233">
        <f t="shared" si="260"/>
        <v>0</v>
      </c>
      <c r="AV90" s="292">
        <f t="shared" si="105"/>
        <v>0</v>
      </c>
      <c r="AW90" s="233">
        <f t="shared" ref="AW90:AZ90" si="261">+AW120+AW150</f>
        <v>0</v>
      </c>
      <c r="AX90" s="233">
        <f t="shared" si="261"/>
        <v>0</v>
      </c>
      <c r="AY90" s="233">
        <f t="shared" si="261"/>
        <v>0</v>
      </c>
      <c r="AZ90" s="233">
        <f t="shared" si="261"/>
        <v>0</v>
      </c>
      <c r="BA90" s="292">
        <f t="shared" si="107"/>
        <v>0</v>
      </c>
      <c r="BB90" s="291">
        <f t="shared" si="108"/>
        <v>0</v>
      </c>
      <c r="BC90" s="138"/>
      <c r="BD90" s="138"/>
    </row>
    <row r="91" spans="1:56" ht="16.5" customHeight="1" outlineLevel="1" x14ac:dyDescent="0.25">
      <c r="A91" s="145"/>
      <c r="B91" s="150" t="s">
        <v>156</v>
      </c>
      <c r="C91" s="273">
        <f t="shared" ref="C91:F91" si="262">+C121+C151</f>
        <v>0</v>
      </c>
      <c r="D91" s="273">
        <f t="shared" si="262"/>
        <v>0</v>
      </c>
      <c r="E91" s="273">
        <f t="shared" si="262"/>
        <v>0</v>
      </c>
      <c r="F91" s="273">
        <f t="shared" si="262"/>
        <v>0</v>
      </c>
      <c r="G91" s="276">
        <f t="shared" si="89"/>
        <v>0</v>
      </c>
      <c r="H91" s="273">
        <f t="shared" ref="H91:K91" si="263">+H121+H151</f>
        <v>0</v>
      </c>
      <c r="I91" s="273">
        <f t="shared" si="263"/>
        <v>0</v>
      </c>
      <c r="J91" s="273">
        <f t="shared" si="263"/>
        <v>0</v>
      </c>
      <c r="K91" s="273">
        <f t="shared" si="263"/>
        <v>0</v>
      </c>
      <c r="L91" s="276">
        <f t="shared" si="91"/>
        <v>0</v>
      </c>
      <c r="M91" s="273">
        <f t="shared" ref="M91:P91" si="264">+M121+M151</f>
        <v>0</v>
      </c>
      <c r="N91" s="273">
        <f t="shared" si="264"/>
        <v>0</v>
      </c>
      <c r="O91" s="273">
        <f t="shared" si="264"/>
        <v>0</v>
      </c>
      <c r="P91" s="273">
        <f t="shared" si="264"/>
        <v>0</v>
      </c>
      <c r="Q91" s="276">
        <f t="shared" si="93"/>
        <v>0</v>
      </c>
      <c r="R91" s="275">
        <f t="shared" si="94"/>
        <v>0</v>
      </c>
      <c r="S91" s="193"/>
      <c r="T91" s="150" t="s">
        <v>157</v>
      </c>
      <c r="U91" s="273">
        <f t="shared" ref="U91:X91" si="265">+U121+U151</f>
        <v>0</v>
      </c>
      <c r="V91" s="273">
        <f t="shared" si="265"/>
        <v>0</v>
      </c>
      <c r="W91" s="273">
        <f t="shared" si="265"/>
        <v>0</v>
      </c>
      <c r="X91" s="273">
        <f t="shared" si="265"/>
        <v>0</v>
      </c>
      <c r="Y91" s="276">
        <f t="shared" si="96"/>
        <v>0</v>
      </c>
      <c r="Z91" s="273">
        <f t="shared" ref="Z91:AC91" si="266">+Z121+Z151</f>
        <v>0</v>
      </c>
      <c r="AA91" s="273">
        <f t="shared" si="266"/>
        <v>0</v>
      </c>
      <c r="AB91" s="273">
        <f t="shared" si="266"/>
        <v>0</v>
      </c>
      <c r="AC91" s="273">
        <f t="shared" si="266"/>
        <v>0</v>
      </c>
      <c r="AD91" s="276">
        <f t="shared" si="98"/>
        <v>0</v>
      </c>
      <c r="AE91" s="273">
        <f t="shared" ref="AE91:AH91" si="267">+AE121+AE151</f>
        <v>0</v>
      </c>
      <c r="AF91" s="273">
        <f t="shared" si="267"/>
        <v>0</v>
      </c>
      <c r="AG91" s="273">
        <f t="shared" si="267"/>
        <v>0</v>
      </c>
      <c r="AH91" s="273">
        <f t="shared" si="267"/>
        <v>0</v>
      </c>
      <c r="AI91" s="276">
        <f t="shared" si="100"/>
        <v>0</v>
      </c>
      <c r="AJ91" s="275">
        <f t="shared" si="101"/>
        <v>0</v>
      </c>
      <c r="AL91" s="154" t="s">
        <v>157</v>
      </c>
      <c r="AM91" s="233">
        <f t="shared" ref="AM91:AP91" si="268">+AM121+AM151</f>
        <v>0</v>
      </c>
      <c r="AN91" s="233">
        <f t="shared" si="268"/>
        <v>0</v>
      </c>
      <c r="AO91" s="233">
        <f t="shared" si="268"/>
        <v>0</v>
      </c>
      <c r="AP91" s="233">
        <f t="shared" si="268"/>
        <v>0</v>
      </c>
      <c r="AQ91" s="292">
        <f t="shared" si="103"/>
        <v>0</v>
      </c>
      <c r="AR91" s="233">
        <f t="shared" ref="AR91:AU91" si="269">+AR121+AR151</f>
        <v>0</v>
      </c>
      <c r="AS91" s="233">
        <f t="shared" si="269"/>
        <v>0</v>
      </c>
      <c r="AT91" s="233">
        <f t="shared" si="269"/>
        <v>0</v>
      </c>
      <c r="AU91" s="233">
        <f t="shared" si="269"/>
        <v>0</v>
      </c>
      <c r="AV91" s="292">
        <f t="shared" si="105"/>
        <v>0</v>
      </c>
      <c r="AW91" s="233">
        <f t="shared" ref="AW91:AZ91" si="270">+AW121+AW151</f>
        <v>0</v>
      </c>
      <c r="AX91" s="233">
        <f t="shared" si="270"/>
        <v>0</v>
      </c>
      <c r="AY91" s="233">
        <f t="shared" si="270"/>
        <v>0</v>
      </c>
      <c r="AZ91" s="233">
        <f t="shared" si="270"/>
        <v>0</v>
      </c>
      <c r="BA91" s="292">
        <f t="shared" si="107"/>
        <v>0</v>
      </c>
      <c r="BB91" s="291">
        <f t="shared" si="108"/>
        <v>0</v>
      </c>
      <c r="BC91" s="138"/>
      <c r="BD91" s="138"/>
    </row>
    <row r="92" spans="1:56" ht="16.5" customHeight="1" outlineLevel="1" x14ac:dyDescent="0.25">
      <c r="A92" s="145"/>
      <c r="B92" s="108" t="s">
        <v>163</v>
      </c>
      <c r="C92" s="273">
        <f t="shared" ref="C92:F92" si="271">+C122+C152</f>
        <v>0</v>
      </c>
      <c r="D92" s="273">
        <f t="shared" si="271"/>
        <v>0</v>
      </c>
      <c r="E92" s="273">
        <f t="shared" si="271"/>
        <v>0</v>
      </c>
      <c r="F92" s="273">
        <f t="shared" si="271"/>
        <v>0</v>
      </c>
      <c r="G92" s="276">
        <f t="shared" si="89"/>
        <v>0</v>
      </c>
      <c r="H92" s="273">
        <f t="shared" ref="H92:K92" si="272">+H122+H152</f>
        <v>0</v>
      </c>
      <c r="I92" s="273">
        <f t="shared" si="272"/>
        <v>0</v>
      </c>
      <c r="J92" s="273">
        <f t="shared" si="272"/>
        <v>0</v>
      </c>
      <c r="K92" s="273">
        <f t="shared" si="272"/>
        <v>0</v>
      </c>
      <c r="L92" s="276">
        <f t="shared" si="91"/>
        <v>0</v>
      </c>
      <c r="M92" s="273">
        <f t="shared" ref="M92:P92" si="273">+M122+M152</f>
        <v>0</v>
      </c>
      <c r="N92" s="273">
        <f t="shared" si="273"/>
        <v>0</v>
      </c>
      <c r="O92" s="273">
        <f t="shared" si="273"/>
        <v>0</v>
      </c>
      <c r="P92" s="273">
        <f t="shared" si="273"/>
        <v>0</v>
      </c>
      <c r="Q92" s="276">
        <f t="shared" si="93"/>
        <v>0</v>
      </c>
      <c r="R92" s="275">
        <f t="shared" si="94"/>
        <v>0</v>
      </c>
      <c r="S92" s="193"/>
      <c r="T92" s="108" t="s">
        <v>164</v>
      </c>
      <c r="U92" s="273">
        <f t="shared" ref="U92:X92" si="274">+U122+U152</f>
        <v>0</v>
      </c>
      <c r="V92" s="273">
        <f t="shared" si="274"/>
        <v>0</v>
      </c>
      <c r="W92" s="273">
        <f t="shared" si="274"/>
        <v>0</v>
      </c>
      <c r="X92" s="273">
        <f t="shared" si="274"/>
        <v>0</v>
      </c>
      <c r="Y92" s="276">
        <f t="shared" si="96"/>
        <v>0</v>
      </c>
      <c r="Z92" s="273">
        <f t="shared" ref="Z92:AC92" si="275">+Z122+Z152</f>
        <v>0</v>
      </c>
      <c r="AA92" s="273">
        <f t="shared" si="275"/>
        <v>0</v>
      </c>
      <c r="AB92" s="273">
        <f t="shared" si="275"/>
        <v>0</v>
      </c>
      <c r="AC92" s="273">
        <f t="shared" si="275"/>
        <v>0</v>
      </c>
      <c r="AD92" s="276">
        <f t="shared" si="98"/>
        <v>0</v>
      </c>
      <c r="AE92" s="273">
        <f t="shared" ref="AE92:AH92" si="276">+AE122+AE152</f>
        <v>0</v>
      </c>
      <c r="AF92" s="273">
        <f t="shared" si="276"/>
        <v>0</v>
      </c>
      <c r="AG92" s="273">
        <f t="shared" si="276"/>
        <v>0</v>
      </c>
      <c r="AH92" s="273">
        <f t="shared" si="276"/>
        <v>0</v>
      </c>
      <c r="AI92" s="276">
        <f t="shared" si="100"/>
        <v>0</v>
      </c>
      <c r="AJ92" s="275">
        <f t="shared" si="101"/>
        <v>0</v>
      </c>
      <c r="AL92" s="157" t="s">
        <v>164</v>
      </c>
      <c r="AM92" s="237">
        <f t="shared" ref="AM92:AP92" si="277">+AM122+AM152</f>
        <v>0</v>
      </c>
      <c r="AN92" s="237">
        <f t="shared" si="277"/>
        <v>0</v>
      </c>
      <c r="AO92" s="237">
        <f t="shared" si="277"/>
        <v>0</v>
      </c>
      <c r="AP92" s="237">
        <f t="shared" si="277"/>
        <v>0</v>
      </c>
      <c r="AQ92" s="293">
        <f t="shared" si="103"/>
        <v>0</v>
      </c>
      <c r="AR92" s="237">
        <f t="shared" ref="AR92:AU92" si="278">+AR122+AR152</f>
        <v>0</v>
      </c>
      <c r="AS92" s="237">
        <f t="shared" si="278"/>
        <v>0</v>
      </c>
      <c r="AT92" s="237">
        <f t="shared" si="278"/>
        <v>0</v>
      </c>
      <c r="AU92" s="237">
        <f t="shared" si="278"/>
        <v>0</v>
      </c>
      <c r="AV92" s="293">
        <f t="shared" si="105"/>
        <v>0</v>
      </c>
      <c r="AW92" s="237">
        <f t="shared" ref="AW92:AZ92" si="279">+AW122+AW152</f>
        <v>0</v>
      </c>
      <c r="AX92" s="237">
        <f t="shared" si="279"/>
        <v>0</v>
      </c>
      <c r="AY92" s="237">
        <f t="shared" si="279"/>
        <v>0</v>
      </c>
      <c r="AZ92" s="237">
        <f t="shared" si="279"/>
        <v>0</v>
      </c>
      <c r="BA92" s="293">
        <f t="shared" si="107"/>
        <v>0</v>
      </c>
      <c r="BB92" s="294">
        <f t="shared" si="108"/>
        <v>0</v>
      </c>
      <c r="BC92" s="138"/>
      <c r="BD92" s="138"/>
    </row>
    <row r="93" spans="1:56" ht="16.5" customHeight="1" outlineLevel="1" x14ac:dyDescent="0.25">
      <c r="A93" s="145"/>
      <c r="B93" s="150" t="s">
        <v>173</v>
      </c>
      <c r="C93" s="273">
        <f t="shared" ref="C93:F93" si="280">+C123+C153</f>
        <v>0</v>
      </c>
      <c r="D93" s="273">
        <f t="shared" si="280"/>
        <v>0</v>
      </c>
      <c r="E93" s="273">
        <f t="shared" si="280"/>
        <v>0</v>
      </c>
      <c r="F93" s="273">
        <f t="shared" si="280"/>
        <v>0</v>
      </c>
      <c r="G93" s="276">
        <f t="shared" si="89"/>
        <v>0</v>
      </c>
      <c r="H93" s="273">
        <f t="shared" ref="H93:K93" si="281">+H123+H153</f>
        <v>0</v>
      </c>
      <c r="I93" s="273">
        <f t="shared" si="281"/>
        <v>0</v>
      </c>
      <c r="J93" s="273">
        <f t="shared" si="281"/>
        <v>0</v>
      </c>
      <c r="K93" s="273">
        <f t="shared" si="281"/>
        <v>0</v>
      </c>
      <c r="L93" s="276">
        <f t="shared" si="91"/>
        <v>0</v>
      </c>
      <c r="M93" s="273">
        <f t="shared" ref="M93:P93" si="282">+M123+M153</f>
        <v>0</v>
      </c>
      <c r="N93" s="273">
        <f t="shared" si="282"/>
        <v>0</v>
      </c>
      <c r="O93" s="273">
        <f t="shared" si="282"/>
        <v>0</v>
      </c>
      <c r="P93" s="273">
        <f t="shared" si="282"/>
        <v>0</v>
      </c>
      <c r="Q93" s="276">
        <f t="shared" si="93"/>
        <v>0</v>
      </c>
      <c r="R93" s="275">
        <f t="shared" si="94"/>
        <v>0</v>
      </c>
      <c r="S93" s="193"/>
      <c r="T93" s="150" t="s">
        <v>174</v>
      </c>
      <c r="U93" s="273">
        <f t="shared" ref="U93:X93" si="283">+U123+U153</f>
        <v>0</v>
      </c>
      <c r="V93" s="273">
        <f t="shared" si="283"/>
        <v>0</v>
      </c>
      <c r="W93" s="273">
        <f t="shared" si="283"/>
        <v>0</v>
      </c>
      <c r="X93" s="273">
        <f t="shared" si="283"/>
        <v>0</v>
      </c>
      <c r="Y93" s="276">
        <f t="shared" si="96"/>
        <v>0</v>
      </c>
      <c r="Z93" s="273">
        <f t="shared" ref="Z93:AC93" si="284">+Z123+Z153</f>
        <v>0</v>
      </c>
      <c r="AA93" s="273">
        <f t="shared" si="284"/>
        <v>0</v>
      </c>
      <c r="AB93" s="273">
        <f t="shared" si="284"/>
        <v>0</v>
      </c>
      <c r="AC93" s="273">
        <f t="shared" si="284"/>
        <v>0</v>
      </c>
      <c r="AD93" s="276">
        <f t="shared" si="98"/>
        <v>0</v>
      </c>
      <c r="AE93" s="273">
        <f t="shared" ref="AE93:AH93" si="285">+AE123+AE153</f>
        <v>0</v>
      </c>
      <c r="AF93" s="273">
        <f t="shared" si="285"/>
        <v>0</v>
      </c>
      <c r="AG93" s="273">
        <f t="shared" si="285"/>
        <v>0</v>
      </c>
      <c r="AH93" s="273">
        <f t="shared" si="285"/>
        <v>0</v>
      </c>
      <c r="AI93" s="276">
        <f t="shared" si="100"/>
        <v>0</v>
      </c>
      <c r="AJ93" s="275">
        <f t="shared" si="101"/>
        <v>0</v>
      </c>
      <c r="AL93" s="158" t="s">
        <v>174</v>
      </c>
      <c r="AM93" s="237">
        <f t="shared" ref="AM93:AP93" si="286">+AM123+AM153</f>
        <v>0</v>
      </c>
      <c r="AN93" s="237">
        <f t="shared" si="286"/>
        <v>0</v>
      </c>
      <c r="AO93" s="237">
        <f t="shared" si="286"/>
        <v>0</v>
      </c>
      <c r="AP93" s="237">
        <f t="shared" si="286"/>
        <v>0</v>
      </c>
      <c r="AQ93" s="293">
        <f t="shared" si="103"/>
        <v>0</v>
      </c>
      <c r="AR93" s="237">
        <f t="shared" ref="AR93:AU93" si="287">+AR123+AR153</f>
        <v>0</v>
      </c>
      <c r="AS93" s="237">
        <f t="shared" si="287"/>
        <v>0</v>
      </c>
      <c r="AT93" s="237">
        <f t="shared" si="287"/>
        <v>0</v>
      </c>
      <c r="AU93" s="237">
        <f t="shared" si="287"/>
        <v>0</v>
      </c>
      <c r="AV93" s="293">
        <f t="shared" si="105"/>
        <v>0</v>
      </c>
      <c r="AW93" s="237">
        <f t="shared" ref="AW93:AZ93" si="288">+AW123+AW153</f>
        <v>0</v>
      </c>
      <c r="AX93" s="237">
        <f t="shared" si="288"/>
        <v>0</v>
      </c>
      <c r="AY93" s="237">
        <f t="shared" si="288"/>
        <v>0</v>
      </c>
      <c r="AZ93" s="237">
        <f t="shared" si="288"/>
        <v>0</v>
      </c>
      <c r="BA93" s="293">
        <f t="shared" si="107"/>
        <v>0</v>
      </c>
      <c r="BB93" s="294">
        <f t="shared" si="108"/>
        <v>0</v>
      </c>
      <c r="BC93" s="138"/>
      <c r="BD93" s="138"/>
    </row>
    <row r="94" spans="1:56" ht="16.5" customHeight="1" outlineLevel="1" x14ac:dyDescent="0.25">
      <c r="A94" s="145"/>
      <c r="B94" s="159" t="s">
        <v>180</v>
      </c>
      <c r="C94" s="273">
        <f t="shared" ref="C94:F94" si="289">+C124+C154</f>
        <v>0</v>
      </c>
      <c r="D94" s="273">
        <f>+D124+D154</f>
        <v>0</v>
      </c>
      <c r="E94" s="273">
        <f t="shared" si="289"/>
        <v>0</v>
      </c>
      <c r="F94" s="273">
        <f t="shared" si="289"/>
        <v>0</v>
      </c>
      <c r="G94" s="276">
        <f t="shared" si="89"/>
        <v>0</v>
      </c>
      <c r="H94" s="273">
        <f t="shared" ref="H94:K94" si="290">+H124+H154</f>
        <v>0</v>
      </c>
      <c r="I94" s="273">
        <f t="shared" si="290"/>
        <v>0</v>
      </c>
      <c r="J94" s="273">
        <f t="shared" si="290"/>
        <v>0</v>
      </c>
      <c r="K94" s="273">
        <f t="shared" si="290"/>
        <v>0</v>
      </c>
      <c r="L94" s="276">
        <f t="shared" si="91"/>
        <v>0</v>
      </c>
      <c r="M94" s="273">
        <f t="shared" ref="M94:P94" si="291">+M124+M154</f>
        <v>0</v>
      </c>
      <c r="N94" s="273">
        <f t="shared" si="291"/>
        <v>0</v>
      </c>
      <c r="O94" s="273">
        <f t="shared" si="291"/>
        <v>0</v>
      </c>
      <c r="P94" s="273">
        <f t="shared" si="291"/>
        <v>0</v>
      </c>
      <c r="Q94" s="276">
        <f t="shared" si="93"/>
        <v>0</v>
      </c>
      <c r="R94" s="275">
        <f t="shared" si="94"/>
        <v>0</v>
      </c>
      <c r="S94" s="193"/>
      <c r="T94" s="159" t="s">
        <v>181</v>
      </c>
      <c r="U94" s="273">
        <f t="shared" ref="U94:X94" si="292">+U124+U154</f>
        <v>0</v>
      </c>
      <c r="V94" s="273">
        <f t="shared" si="292"/>
        <v>0</v>
      </c>
      <c r="W94" s="273">
        <f t="shared" si="292"/>
        <v>0</v>
      </c>
      <c r="X94" s="273">
        <f t="shared" si="292"/>
        <v>0</v>
      </c>
      <c r="Y94" s="276">
        <f t="shared" si="96"/>
        <v>0</v>
      </c>
      <c r="Z94" s="273">
        <f t="shared" ref="Z94:AC94" si="293">+Z124+Z154</f>
        <v>0</v>
      </c>
      <c r="AA94" s="273">
        <f t="shared" si="293"/>
        <v>0</v>
      </c>
      <c r="AB94" s="273">
        <f t="shared" si="293"/>
        <v>0</v>
      </c>
      <c r="AC94" s="273">
        <f t="shared" si="293"/>
        <v>0</v>
      </c>
      <c r="AD94" s="276">
        <f t="shared" si="98"/>
        <v>0</v>
      </c>
      <c r="AE94" s="273">
        <f t="shared" ref="AE94:AH94" si="294">+AE124+AE154</f>
        <v>0</v>
      </c>
      <c r="AF94" s="273">
        <f t="shared" si="294"/>
        <v>0</v>
      </c>
      <c r="AG94" s="273">
        <f t="shared" si="294"/>
        <v>0</v>
      </c>
      <c r="AH94" s="273">
        <f t="shared" si="294"/>
        <v>0</v>
      </c>
      <c r="AI94" s="276">
        <f t="shared" si="100"/>
        <v>0</v>
      </c>
      <c r="AJ94" s="275">
        <f t="shared" si="101"/>
        <v>0</v>
      </c>
      <c r="AL94" s="160" t="s">
        <v>181</v>
      </c>
      <c r="AM94" s="237">
        <f t="shared" ref="AM94:AP94" si="295">+AM124+AM154</f>
        <v>0</v>
      </c>
      <c r="AN94" s="237">
        <f t="shared" si="295"/>
        <v>0</v>
      </c>
      <c r="AO94" s="237">
        <f t="shared" si="295"/>
        <v>0</v>
      </c>
      <c r="AP94" s="237">
        <f t="shared" si="295"/>
        <v>0</v>
      </c>
      <c r="AQ94" s="293">
        <f t="shared" si="103"/>
        <v>0</v>
      </c>
      <c r="AR94" s="237">
        <f t="shared" ref="AR94:AU94" si="296">+AR124+AR154</f>
        <v>0</v>
      </c>
      <c r="AS94" s="237">
        <f t="shared" si="296"/>
        <v>0</v>
      </c>
      <c r="AT94" s="237">
        <f t="shared" si="296"/>
        <v>0</v>
      </c>
      <c r="AU94" s="237">
        <f t="shared" si="296"/>
        <v>0</v>
      </c>
      <c r="AV94" s="293">
        <f t="shared" si="105"/>
        <v>0</v>
      </c>
      <c r="AW94" s="237">
        <f t="shared" ref="AW94:AZ94" si="297">+AW124+AW154</f>
        <v>0</v>
      </c>
      <c r="AX94" s="237">
        <f t="shared" si="297"/>
        <v>0</v>
      </c>
      <c r="AY94" s="237">
        <f t="shared" si="297"/>
        <v>0</v>
      </c>
      <c r="AZ94" s="237">
        <f t="shared" si="297"/>
        <v>0</v>
      </c>
      <c r="BA94" s="293">
        <f t="shared" si="107"/>
        <v>0</v>
      </c>
      <c r="BB94" s="294">
        <f t="shared" si="108"/>
        <v>0</v>
      </c>
      <c r="BC94" s="138"/>
      <c r="BD94" s="138"/>
    </row>
    <row r="95" spans="1:56" ht="16.5" customHeight="1" outlineLevel="1" x14ac:dyDescent="0.25">
      <c r="A95" s="145"/>
      <c r="B95" s="150" t="s">
        <v>182</v>
      </c>
      <c r="C95" s="273">
        <f t="shared" ref="C95:F95" si="298">+C125+C155</f>
        <v>0</v>
      </c>
      <c r="D95" s="273">
        <f t="shared" si="298"/>
        <v>0</v>
      </c>
      <c r="E95" s="273">
        <f t="shared" si="298"/>
        <v>0</v>
      </c>
      <c r="F95" s="273">
        <f t="shared" si="298"/>
        <v>0</v>
      </c>
      <c r="G95" s="276">
        <f t="shared" si="89"/>
        <v>0</v>
      </c>
      <c r="H95" s="273">
        <f t="shared" ref="H95:K95" si="299">+H125+H155</f>
        <v>0</v>
      </c>
      <c r="I95" s="273">
        <f t="shared" si="299"/>
        <v>0</v>
      </c>
      <c r="J95" s="273">
        <f t="shared" si="299"/>
        <v>0</v>
      </c>
      <c r="K95" s="273">
        <f t="shared" si="299"/>
        <v>0</v>
      </c>
      <c r="L95" s="276">
        <f t="shared" si="91"/>
        <v>0</v>
      </c>
      <c r="M95" s="273">
        <f t="shared" ref="M95:P95" si="300">+M125+M155</f>
        <v>0</v>
      </c>
      <c r="N95" s="273">
        <f t="shared" si="300"/>
        <v>0</v>
      </c>
      <c r="O95" s="273">
        <f t="shared" si="300"/>
        <v>0</v>
      </c>
      <c r="P95" s="273">
        <f t="shared" si="300"/>
        <v>0</v>
      </c>
      <c r="Q95" s="276">
        <f t="shared" si="93"/>
        <v>0</v>
      </c>
      <c r="R95" s="275">
        <f t="shared" si="94"/>
        <v>0</v>
      </c>
      <c r="S95" s="193"/>
      <c r="T95" s="150" t="s">
        <v>183</v>
      </c>
      <c r="U95" s="273">
        <f t="shared" ref="U95:X95" si="301">+U125+U155</f>
        <v>0</v>
      </c>
      <c r="V95" s="273">
        <f t="shared" si="301"/>
        <v>0</v>
      </c>
      <c r="W95" s="273">
        <f t="shared" si="301"/>
        <v>0</v>
      </c>
      <c r="X95" s="273">
        <f t="shared" si="301"/>
        <v>0</v>
      </c>
      <c r="Y95" s="276">
        <f t="shared" si="96"/>
        <v>0</v>
      </c>
      <c r="Z95" s="273">
        <f t="shared" ref="Z95:AC95" si="302">+Z125+Z155</f>
        <v>0</v>
      </c>
      <c r="AA95" s="273">
        <f t="shared" si="302"/>
        <v>0</v>
      </c>
      <c r="AB95" s="273">
        <f t="shared" si="302"/>
        <v>0</v>
      </c>
      <c r="AC95" s="273">
        <f t="shared" si="302"/>
        <v>0</v>
      </c>
      <c r="AD95" s="276">
        <f t="shared" si="98"/>
        <v>0</v>
      </c>
      <c r="AE95" s="273">
        <f t="shared" ref="AE95:AH95" si="303">+AE125+AE155</f>
        <v>0</v>
      </c>
      <c r="AF95" s="273">
        <f t="shared" si="303"/>
        <v>0</v>
      </c>
      <c r="AG95" s="273">
        <f t="shared" si="303"/>
        <v>0</v>
      </c>
      <c r="AH95" s="273">
        <f t="shared" si="303"/>
        <v>0</v>
      </c>
      <c r="AI95" s="276">
        <f t="shared" si="100"/>
        <v>0</v>
      </c>
      <c r="AJ95" s="275">
        <f t="shared" si="101"/>
        <v>0</v>
      </c>
      <c r="AL95" s="158" t="s">
        <v>183</v>
      </c>
      <c r="AM95" s="237">
        <f t="shared" ref="AM95:AP95" si="304">+AM125+AM155</f>
        <v>0</v>
      </c>
      <c r="AN95" s="237">
        <f t="shared" si="304"/>
        <v>0</v>
      </c>
      <c r="AO95" s="237">
        <f t="shared" si="304"/>
        <v>0</v>
      </c>
      <c r="AP95" s="237">
        <f t="shared" si="304"/>
        <v>0</v>
      </c>
      <c r="AQ95" s="293">
        <f t="shared" si="103"/>
        <v>0</v>
      </c>
      <c r="AR95" s="237">
        <f t="shared" ref="AR95:AU95" si="305">+AR125+AR155</f>
        <v>0</v>
      </c>
      <c r="AS95" s="237">
        <f t="shared" si="305"/>
        <v>0</v>
      </c>
      <c r="AT95" s="237">
        <f t="shared" si="305"/>
        <v>0</v>
      </c>
      <c r="AU95" s="237">
        <f t="shared" si="305"/>
        <v>0</v>
      </c>
      <c r="AV95" s="293">
        <f t="shared" si="105"/>
        <v>0</v>
      </c>
      <c r="AW95" s="237">
        <f t="shared" ref="AW95:AZ95" si="306">+AW125+AW155</f>
        <v>0</v>
      </c>
      <c r="AX95" s="237">
        <f t="shared" si="306"/>
        <v>0</v>
      </c>
      <c r="AY95" s="237">
        <f t="shared" si="306"/>
        <v>0</v>
      </c>
      <c r="AZ95" s="237">
        <f t="shared" si="306"/>
        <v>0</v>
      </c>
      <c r="BA95" s="293">
        <f t="shared" si="107"/>
        <v>0</v>
      </c>
      <c r="BB95" s="294">
        <f t="shared" si="108"/>
        <v>0</v>
      </c>
      <c r="BC95" s="138"/>
      <c r="BD95" s="138"/>
    </row>
    <row r="96" spans="1:56" ht="16.5" customHeight="1" outlineLevel="1" x14ac:dyDescent="0.25">
      <c r="A96" s="145"/>
      <c r="B96" s="159" t="s">
        <v>188</v>
      </c>
      <c r="C96" s="273">
        <f t="shared" ref="C96:F96" si="307">+C126+C156</f>
        <v>0</v>
      </c>
      <c r="D96" s="273">
        <f t="shared" si="307"/>
        <v>0</v>
      </c>
      <c r="E96" s="273">
        <f t="shared" si="307"/>
        <v>0</v>
      </c>
      <c r="F96" s="273">
        <f t="shared" si="307"/>
        <v>0</v>
      </c>
      <c r="G96" s="276">
        <f t="shared" si="89"/>
        <v>0</v>
      </c>
      <c r="H96" s="273">
        <f t="shared" ref="H96:K96" si="308">+H126+H156</f>
        <v>0</v>
      </c>
      <c r="I96" s="273">
        <f t="shared" si="308"/>
        <v>0</v>
      </c>
      <c r="J96" s="273">
        <f t="shared" si="308"/>
        <v>0</v>
      </c>
      <c r="K96" s="273">
        <f t="shared" si="308"/>
        <v>0</v>
      </c>
      <c r="L96" s="276">
        <f t="shared" si="91"/>
        <v>0</v>
      </c>
      <c r="M96" s="273">
        <f t="shared" ref="M96:P96" si="309">+M126+M156</f>
        <v>0</v>
      </c>
      <c r="N96" s="273">
        <f t="shared" si="309"/>
        <v>0</v>
      </c>
      <c r="O96" s="273">
        <f t="shared" si="309"/>
        <v>0</v>
      </c>
      <c r="P96" s="273">
        <f t="shared" si="309"/>
        <v>0</v>
      </c>
      <c r="Q96" s="276">
        <f t="shared" si="93"/>
        <v>0</v>
      </c>
      <c r="R96" s="275">
        <f t="shared" si="94"/>
        <v>0</v>
      </c>
      <c r="S96" s="193"/>
      <c r="T96" s="159" t="s">
        <v>189</v>
      </c>
      <c r="U96" s="273">
        <f t="shared" ref="U96:X96" si="310">+U126+U156</f>
        <v>0</v>
      </c>
      <c r="V96" s="273">
        <f t="shared" si="310"/>
        <v>0</v>
      </c>
      <c r="W96" s="273">
        <f t="shared" si="310"/>
        <v>0</v>
      </c>
      <c r="X96" s="273">
        <f t="shared" si="310"/>
        <v>0</v>
      </c>
      <c r="Y96" s="276">
        <f t="shared" si="96"/>
        <v>0</v>
      </c>
      <c r="Z96" s="273">
        <f t="shared" ref="Z96:AC96" si="311">+Z126+Z156</f>
        <v>0</v>
      </c>
      <c r="AA96" s="273">
        <f t="shared" si="311"/>
        <v>0</v>
      </c>
      <c r="AB96" s="273">
        <f t="shared" si="311"/>
        <v>0</v>
      </c>
      <c r="AC96" s="273">
        <f t="shared" si="311"/>
        <v>0</v>
      </c>
      <c r="AD96" s="276">
        <f t="shared" si="98"/>
        <v>0</v>
      </c>
      <c r="AE96" s="273">
        <f t="shared" ref="AE96:AH96" si="312">+AE126+AE156</f>
        <v>0</v>
      </c>
      <c r="AF96" s="273">
        <f t="shared" si="312"/>
        <v>0</v>
      </c>
      <c r="AG96" s="273">
        <f t="shared" si="312"/>
        <v>0</v>
      </c>
      <c r="AH96" s="273">
        <f t="shared" si="312"/>
        <v>0</v>
      </c>
      <c r="AI96" s="276">
        <f t="shared" si="100"/>
        <v>0</v>
      </c>
      <c r="AJ96" s="275">
        <f t="shared" si="101"/>
        <v>0</v>
      </c>
      <c r="AL96" s="160" t="s">
        <v>189</v>
      </c>
      <c r="AM96" s="237">
        <f t="shared" ref="AM96:AP96" si="313">+AM126+AM156</f>
        <v>0</v>
      </c>
      <c r="AN96" s="237">
        <f t="shared" si="313"/>
        <v>0</v>
      </c>
      <c r="AO96" s="237">
        <f t="shared" si="313"/>
        <v>0</v>
      </c>
      <c r="AP96" s="237">
        <f t="shared" si="313"/>
        <v>0</v>
      </c>
      <c r="AQ96" s="293">
        <f t="shared" si="103"/>
        <v>0</v>
      </c>
      <c r="AR96" s="237">
        <f t="shared" ref="AR96:AU96" si="314">+AR126+AR156</f>
        <v>0</v>
      </c>
      <c r="AS96" s="237">
        <f t="shared" si="314"/>
        <v>0</v>
      </c>
      <c r="AT96" s="237">
        <f t="shared" si="314"/>
        <v>0</v>
      </c>
      <c r="AU96" s="237">
        <f t="shared" si="314"/>
        <v>0</v>
      </c>
      <c r="AV96" s="293">
        <f t="shared" si="105"/>
        <v>0</v>
      </c>
      <c r="AW96" s="237">
        <f t="shared" ref="AW96:AZ96" si="315">+AW126+AW156</f>
        <v>0</v>
      </c>
      <c r="AX96" s="237">
        <f t="shared" si="315"/>
        <v>0</v>
      </c>
      <c r="AY96" s="237">
        <f t="shared" si="315"/>
        <v>0</v>
      </c>
      <c r="AZ96" s="237">
        <f t="shared" si="315"/>
        <v>0</v>
      </c>
      <c r="BA96" s="293">
        <f t="shared" si="107"/>
        <v>0</v>
      </c>
      <c r="BB96" s="294">
        <f t="shared" si="108"/>
        <v>0</v>
      </c>
      <c r="BC96" s="138"/>
      <c r="BD96" s="138"/>
    </row>
    <row r="97" spans="1:56" ht="16.5" customHeight="1" outlineLevel="1" x14ac:dyDescent="0.25">
      <c r="A97" s="145"/>
      <c r="B97" s="161" t="s">
        <v>199</v>
      </c>
      <c r="C97" s="273">
        <f t="shared" ref="C97:F97" si="316">+C127+C157</f>
        <v>0</v>
      </c>
      <c r="D97" s="273">
        <f t="shared" si="316"/>
        <v>0</v>
      </c>
      <c r="E97" s="273">
        <f t="shared" si="316"/>
        <v>0</v>
      </c>
      <c r="F97" s="273">
        <f t="shared" si="316"/>
        <v>0</v>
      </c>
      <c r="G97" s="276">
        <f t="shared" si="89"/>
        <v>0</v>
      </c>
      <c r="H97" s="273">
        <f t="shared" ref="H97:K97" si="317">+H127+H157</f>
        <v>0</v>
      </c>
      <c r="I97" s="273">
        <f t="shared" si="317"/>
        <v>0</v>
      </c>
      <c r="J97" s="273">
        <f t="shared" si="317"/>
        <v>0</v>
      </c>
      <c r="K97" s="273">
        <f t="shared" si="317"/>
        <v>0</v>
      </c>
      <c r="L97" s="276">
        <f t="shared" si="91"/>
        <v>0</v>
      </c>
      <c r="M97" s="273">
        <f t="shared" ref="M97:P97" si="318">+M127+M157</f>
        <v>0</v>
      </c>
      <c r="N97" s="273">
        <f t="shared" si="318"/>
        <v>0</v>
      </c>
      <c r="O97" s="273">
        <f t="shared" si="318"/>
        <v>0</v>
      </c>
      <c r="P97" s="273">
        <f t="shared" si="318"/>
        <v>0</v>
      </c>
      <c r="Q97" s="276">
        <f t="shared" si="93"/>
        <v>0</v>
      </c>
      <c r="R97" s="275">
        <f t="shared" si="94"/>
        <v>0</v>
      </c>
      <c r="S97" s="193"/>
      <c r="T97" s="161" t="s">
        <v>200</v>
      </c>
      <c r="U97" s="273">
        <f t="shared" ref="U97:X97" si="319">+U127+U157</f>
        <v>0</v>
      </c>
      <c r="V97" s="273">
        <f t="shared" si="319"/>
        <v>0</v>
      </c>
      <c r="W97" s="273">
        <f t="shared" si="319"/>
        <v>0</v>
      </c>
      <c r="X97" s="273">
        <f t="shared" si="319"/>
        <v>0</v>
      </c>
      <c r="Y97" s="276">
        <f t="shared" si="96"/>
        <v>0</v>
      </c>
      <c r="Z97" s="273">
        <f t="shared" ref="Z97:AC97" si="320">+Z127+Z157</f>
        <v>0</v>
      </c>
      <c r="AA97" s="273">
        <f t="shared" si="320"/>
        <v>0</v>
      </c>
      <c r="AB97" s="273">
        <f t="shared" si="320"/>
        <v>0</v>
      </c>
      <c r="AC97" s="273">
        <f t="shared" si="320"/>
        <v>0</v>
      </c>
      <c r="AD97" s="276">
        <f t="shared" si="98"/>
        <v>0</v>
      </c>
      <c r="AE97" s="273">
        <f t="shared" ref="AE97:AH97" si="321">+AE127+AE157</f>
        <v>0</v>
      </c>
      <c r="AF97" s="273">
        <f t="shared" si="321"/>
        <v>0</v>
      </c>
      <c r="AG97" s="273">
        <f t="shared" si="321"/>
        <v>0</v>
      </c>
      <c r="AH97" s="273">
        <f t="shared" si="321"/>
        <v>0</v>
      </c>
      <c r="AI97" s="276">
        <f t="shared" si="100"/>
        <v>0</v>
      </c>
      <c r="AJ97" s="275">
        <f t="shared" si="101"/>
        <v>0</v>
      </c>
      <c r="AL97" s="166" t="s">
        <v>200</v>
      </c>
      <c r="AM97" s="237">
        <f t="shared" ref="AM97:AP97" si="322">+AM127+AM157</f>
        <v>0</v>
      </c>
      <c r="AN97" s="237">
        <f t="shared" si="322"/>
        <v>0</v>
      </c>
      <c r="AO97" s="237">
        <f t="shared" si="322"/>
        <v>0</v>
      </c>
      <c r="AP97" s="237">
        <f t="shared" si="322"/>
        <v>0</v>
      </c>
      <c r="AQ97" s="293">
        <f t="shared" si="103"/>
        <v>0</v>
      </c>
      <c r="AR97" s="237">
        <f t="shared" ref="AR97:AU97" si="323">+AR127+AR157</f>
        <v>0</v>
      </c>
      <c r="AS97" s="237">
        <f t="shared" si="323"/>
        <v>0</v>
      </c>
      <c r="AT97" s="237">
        <f t="shared" si="323"/>
        <v>0</v>
      </c>
      <c r="AU97" s="237">
        <f t="shared" si="323"/>
        <v>0</v>
      </c>
      <c r="AV97" s="293">
        <f t="shared" si="105"/>
        <v>0</v>
      </c>
      <c r="AW97" s="237">
        <f t="shared" ref="AW97:AZ97" si="324">+AW127+AW157</f>
        <v>0</v>
      </c>
      <c r="AX97" s="237">
        <f t="shared" si="324"/>
        <v>0</v>
      </c>
      <c r="AY97" s="237">
        <f t="shared" si="324"/>
        <v>0</v>
      </c>
      <c r="AZ97" s="237">
        <f t="shared" si="324"/>
        <v>0</v>
      </c>
      <c r="BA97" s="293">
        <f t="shared" si="107"/>
        <v>0</v>
      </c>
      <c r="BB97" s="294">
        <f t="shared" si="108"/>
        <v>0</v>
      </c>
      <c r="BC97" s="138"/>
      <c r="BD97" s="138"/>
    </row>
    <row r="98" spans="1:56" ht="33.75" customHeight="1" x14ac:dyDescent="0.25">
      <c r="A98" s="145"/>
      <c r="B98" s="195" t="s">
        <v>16</v>
      </c>
      <c r="C98" s="277">
        <f t="shared" ref="C98:M98" si="325">SUM(C72:C97)</f>
        <v>0</v>
      </c>
      <c r="D98" s="277">
        <f t="shared" si="325"/>
        <v>0</v>
      </c>
      <c r="E98" s="277">
        <f t="shared" si="325"/>
        <v>0</v>
      </c>
      <c r="F98" s="277">
        <f t="shared" si="325"/>
        <v>0</v>
      </c>
      <c r="G98" s="277">
        <f>SUM(G72:G97)</f>
        <v>0</v>
      </c>
      <c r="H98" s="277">
        <f t="shared" si="325"/>
        <v>0</v>
      </c>
      <c r="I98" s="277">
        <f t="shared" si="325"/>
        <v>0</v>
      </c>
      <c r="J98" s="277">
        <f t="shared" si="325"/>
        <v>0</v>
      </c>
      <c r="K98" s="277">
        <f t="shared" si="325"/>
        <v>0</v>
      </c>
      <c r="L98" s="277">
        <f>SUM(L72:L97)</f>
        <v>0</v>
      </c>
      <c r="M98" s="277">
        <f t="shared" si="325"/>
        <v>0</v>
      </c>
      <c r="N98" s="278">
        <f>SUM(N73:N97)</f>
        <v>0</v>
      </c>
      <c r="O98" s="277">
        <f t="shared" ref="O98:R98" si="326">SUM(O72:O97)</f>
        <v>0</v>
      </c>
      <c r="P98" s="277">
        <f t="shared" si="326"/>
        <v>0</v>
      </c>
      <c r="Q98" s="277">
        <f>SUM(Q72:Q97)</f>
        <v>0</v>
      </c>
      <c r="R98" s="277">
        <f t="shared" si="326"/>
        <v>0</v>
      </c>
      <c r="S98" s="194"/>
      <c r="T98" s="195" t="s">
        <v>16</v>
      </c>
      <c r="U98" s="277">
        <f t="shared" ref="U98:X98" si="327">SUM(U72:U97)</f>
        <v>0</v>
      </c>
      <c r="V98" s="277">
        <f t="shared" si="327"/>
        <v>0</v>
      </c>
      <c r="W98" s="277">
        <f t="shared" si="327"/>
        <v>0</v>
      </c>
      <c r="X98" s="277">
        <f t="shared" si="327"/>
        <v>0</v>
      </c>
      <c r="Y98" s="277">
        <f>SUM(Y72:Y97)</f>
        <v>0</v>
      </c>
      <c r="Z98" s="277">
        <f t="shared" ref="Z98:AC98" si="328">SUM(Z72:Z97)</f>
        <v>0</v>
      </c>
      <c r="AA98" s="277">
        <f t="shared" si="328"/>
        <v>0</v>
      </c>
      <c r="AB98" s="277">
        <f t="shared" si="328"/>
        <v>0</v>
      </c>
      <c r="AC98" s="277">
        <f t="shared" si="328"/>
        <v>0</v>
      </c>
      <c r="AD98" s="277">
        <f>SUM(AD72:AD97)</f>
        <v>0</v>
      </c>
      <c r="AE98" s="277">
        <f t="shared" ref="AE98" si="329">SUM(AE72:AE97)</f>
        <v>0</v>
      </c>
      <c r="AF98" s="278">
        <f>SUM(AF73:AF97)</f>
        <v>0</v>
      </c>
      <c r="AG98" s="277">
        <f t="shared" ref="AG98:AH98" si="330">SUM(AG72:AG97)</f>
        <v>0</v>
      </c>
      <c r="AH98" s="277">
        <f t="shared" si="330"/>
        <v>0</v>
      </c>
      <c r="AI98" s="277">
        <f>SUM(AI72:AI97)</f>
        <v>0</v>
      </c>
      <c r="AJ98" s="277">
        <f t="shared" ref="AJ98" si="331">SUM(AJ72:AJ97)</f>
        <v>0</v>
      </c>
      <c r="AL98" s="196" t="s">
        <v>16</v>
      </c>
      <c r="AM98" s="295">
        <f t="shared" ref="AM98:AP98" si="332">SUM(AM72:AM97)</f>
        <v>0</v>
      </c>
      <c r="AN98" s="295">
        <f t="shared" si="332"/>
        <v>0</v>
      </c>
      <c r="AO98" s="295">
        <f t="shared" si="332"/>
        <v>0</v>
      </c>
      <c r="AP98" s="295">
        <f t="shared" si="332"/>
        <v>0</v>
      </c>
      <c r="AQ98" s="295">
        <f>SUM(AQ72:AQ97)</f>
        <v>0</v>
      </c>
      <c r="AR98" s="295">
        <f t="shared" ref="AR98:AU98" si="333">SUM(AR72:AR97)</f>
        <v>0</v>
      </c>
      <c r="AS98" s="295">
        <f t="shared" si="333"/>
        <v>0</v>
      </c>
      <c r="AT98" s="295">
        <f t="shared" si="333"/>
        <v>0</v>
      </c>
      <c r="AU98" s="295">
        <f t="shared" si="333"/>
        <v>0</v>
      </c>
      <c r="AV98" s="295">
        <f>SUM(AV72:AV97)</f>
        <v>0</v>
      </c>
      <c r="AW98" s="295">
        <f t="shared" ref="AW98" si="334">SUM(AW72:AW97)</f>
        <v>0</v>
      </c>
      <c r="AX98" s="296">
        <f>SUM(AX73:AX97)</f>
        <v>0</v>
      </c>
      <c r="AY98" s="295">
        <f t="shared" ref="AY98:AZ98" si="335">SUM(AY72:AY97)</f>
        <v>0</v>
      </c>
      <c r="AZ98" s="295">
        <f t="shared" si="335"/>
        <v>0</v>
      </c>
      <c r="BA98" s="295">
        <f>SUM(BA72:BA97)</f>
        <v>0</v>
      </c>
      <c r="BB98" s="295">
        <f t="shared" ref="BB98" si="336">SUM(BB72:BB97)</f>
        <v>0</v>
      </c>
      <c r="BC98" s="138"/>
      <c r="BD98" s="138"/>
    </row>
    <row r="99" spans="1:56" ht="15.75" customHeight="1" x14ac:dyDescent="0.25">
      <c r="A99" s="145"/>
      <c r="B99" s="13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34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L99" s="197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38"/>
      <c r="BD99" s="138"/>
    </row>
    <row r="100" spans="1:56" ht="33" customHeight="1" x14ac:dyDescent="0.25">
      <c r="A100" s="167"/>
      <c r="B100" s="324" t="s">
        <v>37</v>
      </c>
      <c r="C100" s="325"/>
      <c r="D100" s="325"/>
      <c r="E100" s="325"/>
      <c r="F100" s="325"/>
      <c r="G100" s="325"/>
      <c r="H100" s="325"/>
      <c r="I100" s="325"/>
      <c r="J100" s="325"/>
      <c r="K100" s="325"/>
      <c r="L100" s="325"/>
      <c r="M100" s="325"/>
      <c r="N100" s="325"/>
      <c r="O100" s="325"/>
      <c r="P100" s="325"/>
      <c r="Q100" s="325"/>
      <c r="R100" s="326"/>
      <c r="S100" s="167"/>
      <c r="T100" s="324" t="s">
        <v>37</v>
      </c>
      <c r="U100" s="325"/>
      <c r="V100" s="325"/>
      <c r="W100" s="325"/>
      <c r="X100" s="325"/>
      <c r="Y100" s="325"/>
      <c r="Z100" s="325"/>
      <c r="AA100" s="325"/>
      <c r="AB100" s="325"/>
      <c r="AC100" s="325"/>
      <c r="AD100" s="325"/>
      <c r="AE100" s="325"/>
      <c r="AF100" s="325"/>
      <c r="AG100" s="325"/>
      <c r="AH100" s="325"/>
      <c r="AI100" s="325"/>
      <c r="AJ100" s="326"/>
      <c r="AL100" s="337" t="s">
        <v>37</v>
      </c>
      <c r="AM100" s="338"/>
      <c r="AN100" s="338"/>
      <c r="AO100" s="338"/>
      <c r="AP100" s="338"/>
      <c r="AQ100" s="338"/>
      <c r="AR100" s="338"/>
      <c r="AS100" s="338"/>
      <c r="AT100" s="338"/>
      <c r="AU100" s="338"/>
      <c r="AV100" s="338"/>
      <c r="AW100" s="338"/>
      <c r="AX100" s="338"/>
      <c r="AY100" s="338"/>
      <c r="AZ100" s="338"/>
      <c r="BA100" s="338"/>
      <c r="BB100" s="339"/>
      <c r="BC100" s="138"/>
      <c r="BD100" s="138"/>
    </row>
    <row r="101" spans="1:56" s="174" customFormat="1" ht="15.75" x14ac:dyDescent="0.25">
      <c r="A101" s="173"/>
      <c r="B101" s="141" t="s">
        <v>2</v>
      </c>
      <c r="C101" s="141" t="s">
        <v>3</v>
      </c>
      <c r="D101" s="141" t="s">
        <v>4</v>
      </c>
      <c r="E101" s="141" t="s">
        <v>5</v>
      </c>
      <c r="F101" s="141" t="s">
        <v>6</v>
      </c>
      <c r="G101" s="141" t="s">
        <v>20</v>
      </c>
      <c r="H101" s="141" t="s">
        <v>7</v>
      </c>
      <c r="I101" s="141" t="s">
        <v>8</v>
      </c>
      <c r="J101" s="141" t="s">
        <v>9</v>
      </c>
      <c r="K101" s="141" t="s">
        <v>10</v>
      </c>
      <c r="L101" s="141" t="s">
        <v>21</v>
      </c>
      <c r="M101" s="141" t="s">
        <v>11</v>
      </c>
      <c r="N101" s="141" t="s">
        <v>12</v>
      </c>
      <c r="O101" s="141" t="s">
        <v>13</v>
      </c>
      <c r="P101" s="141" t="s">
        <v>14</v>
      </c>
      <c r="Q101" s="141" t="s">
        <v>22</v>
      </c>
      <c r="R101" s="141" t="s">
        <v>15</v>
      </c>
      <c r="S101" s="173"/>
      <c r="T101" s="141" t="s">
        <v>2</v>
      </c>
      <c r="U101" s="141" t="s">
        <v>3</v>
      </c>
      <c r="V101" s="141" t="s">
        <v>4</v>
      </c>
      <c r="W101" s="141" t="s">
        <v>5</v>
      </c>
      <c r="X101" s="141" t="s">
        <v>6</v>
      </c>
      <c r="Y101" s="141" t="s">
        <v>20</v>
      </c>
      <c r="Z101" s="141" t="s">
        <v>7</v>
      </c>
      <c r="AA101" s="141" t="s">
        <v>8</v>
      </c>
      <c r="AB101" s="141" t="s">
        <v>9</v>
      </c>
      <c r="AC101" s="141" t="s">
        <v>10</v>
      </c>
      <c r="AD101" s="141" t="s">
        <v>21</v>
      </c>
      <c r="AE101" s="141" t="s">
        <v>11</v>
      </c>
      <c r="AF101" s="141" t="s">
        <v>12</v>
      </c>
      <c r="AG101" s="141" t="s">
        <v>13</v>
      </c>
      <c r="AH101" s="141" t="s">
        <v>14</v>
      </c>
      <c r="AI101" s="141" t="s">
        <v>22</v>
      </c>
      <c r="AJ101" s="141" t="s">
        <v>15</v>
      </c>
      <c r="AL101" s="175" t="s">
        <v>2</v>
      </c>
      <c r="AM101" s="175" t="s">
        <v>3</v>
      </c>
      <c r="AN101" s="175" t="s">
        <v>4</v>
      </c>
      <c r="AO101" s="175" t="s">
        <v>5</v>
      </c>
      <c r="AP101" s="175" t="s">
        <v>6</v>
      </c>
      <c r="AQ101" s="175" t="s">
        <v>20</v>
      </c>
      <c r="AR101" s="175" t="s">
        <v>7</v>
      </c>
      <c r="AS101" s="175" t="s">
        <v>8</v>
      </c>
      <c r="AT101" s="175" t="s">
        <v>9</v>
      </c>
      <c r="AU101" s="175" t="s">
        <v>10</v>
      </c>
      <c r="AV101" s="175" t="s">
        <v>21</v>
      </c>
      <c r="AW101" s="175" t="s">
        <v>11</v>
      </c>
      <c r="AX101" s="175" t="s">
        <v>12</v>
      </c>
      <c r="AY101" s="175" t="s">
        <v>13</v>
      </c>
      <c r="AZ101" s="175" t="s">
        <v>14</v>
      </c>
      <c r="BA101" s="175" t="s">
        <v>22</v>
      </c>
      <c r="BB101" s="175" t="s">
        <v>15</v>
      </c>
      <c r="BC101" s="176"/>
      <c r="BD101" s="176"/>
    </row>
    <row r="102" spans="1:56" ht="15.75" customHeight="1" outlineLevel="1" x14ac:dyDescent="0.25">
      <c r="A102" s="167"/>
      <c r="B102" s="114" t="s">
        <v>62</v>
      </c>
      <c r="C102" s="112">
        <f>+'1er T'!B20</f>
        <v>0</v>
      </c>
      <c r="D102" s="112">
        <f>+'1er T'!C20</f>
        <v>0</v>
      </c>
      <c r="E102" s="112">
        <f>+'1er T'!D20</f>
        <v>0</v>
      </c>
      <c r="F102" s="112">
        <f>+'1er T'!E20</f>
        <v>0</v>
      </c>
      <c r="G102" s="113">
        <f>+'1er T'!F20</f>
        <v>0</v>
      </c>
      <c r="H102" s="113">
        <f>+'1er T'!G20</f>
        <v>0</v>
      </c>
      <c r="I102" s="113">
        <f>+'1er T'!H20</f>
        <v>0</v>
      </c>
      <c r="J102" s="113">
        <f>+'1er T'!I20</f>
        <v>0</v>
      </c>
      <c r="K102" s="113">
        <f>+'1er T'!J20</f>
        <v>0</v>
      </c>
      <c r="L102" s="113">
        <f>+'1er T'!K20</f>
        <v>0</v>
      </c>
      <c r="M102" s="113">
        <f>+'1er T'!L20</f>
        <v>0</v>
      </c>
      <c r="N102" s="113">
        <f>+'1er T'!M20</f>
        <v>0</v>
      </c>
      <c r="O102" s="113">
        <f>+'1er T'!N20</f>
        <v>0</v>
      </c>
      <c r="P102" s="113">
        <f>+'1er T'!O20</f>
        <v>0</v>
      </c>
      <c r="Q102" s="113">
        <f>+'1er T'!P20</f>
        <v>0</v>
      </c>
      <c r="R102" s="114">
        <f>+'1er T'!Q20</f>
        <v>0</v>
      </c>
      <c r="S102" s="167"/>
      <c r="T102" s="114" t="s">
        <v>69</v>
      </c>
      <c r="U102" s="112">
        <f>+'1er T'!B32</f>
        <v>0</v>
      </c>
      <c r="V102" s="112">
        <f>+'1er T'!C32</f>
        <v>0</v>
      </c>
      <c r="W102" s="112">
        <f>+'1er T'!D32</f>
        <v>0</v>
      </c>
      <c r="X102" s="112">
        <f>+'1er T'!E32</f>
        <v>0</v>
      </c>
      <c r="Y102" s="113">
        <f>+'1er T'!F32</f>
        <v>0</v>
      </c>
      <c r="Z102" s="113">
        <f>+'1er T'!G32</f>
        <v>0</v>
      </c>
      <c r="AA102" s="113">
        <f>+'1er T'!H32</f>
        <v>0</v>
      </c>
      <c r="AB102" s="113">
        <f>+'1er T'!I32</f>
        <v>0</v>
      </c>
      <c r="AC102" s="113">
        <f>+'1er T'!J32</f>
        <v>0</v>
      </c>
      <c r="AD102" s="113">
        <f>+'1er T'!K32</f>
        <v>0</v>
      </c>
      <c r="AE102" s="113">
        <f>+'1er T'!L32</f>
        <v>0</v>
      </c>
      <c r="AF102" s="113">
        <f>+'1er T'!M32</f>
        <v>0</v>
      </c>
      <c r="AG102" s="113">
        <f>+'1er T'!N32</f>
        <v>0</v>
      </c>
      <c r="AH102" s="113">
        <f>+'1er T'!O32</f>
        <v>0</v>
      </c>
      <c r="AI102" s="113">
        <f>+'1er T'!P32</f>
        <v>0</v>
      </c>
      <c r="AJ102" s="114">
        <f>+'1er T'!Q32</f>
        <v>0</v>
      </c>
      <c r="AL102" s="234" t="s">
        <v>69</v>
      </c>
      <c r="AM102" s="231">
        <f>+C102+U102</f>
        <v>0</v>
      </c>
      <c r="AN102" s="231">
        <f t="shared" ref="AN102:AP117" si="337">+D102+V102</f>
        <v>0</v>
      </c>
      <c r="AO102" s="231">
        <f t="shared" si="337"/>
        <v>0</v>
      </c>
      <c r="AP102" s="231">
        <f t="shared" si="337"/>
        <v>0</v>
      </c>
      <c r="AQ102" s="232">
        <f>+'1er T'!X32</f>
        <v>0</v>
      </c>
      <c r="AR102" s="233">
        <f>+H102+Z102</f>
        <v>0</v>
      </c>
      <c r="AS102" s="233">
        <f t="shared" ref="AS102:AU117" si="338">+I102+AA102</f>
        <v>0</v>
      </c>
      <c r="AT102" s="233">
        <f t="shared" si="338"/>
        <v>0</v>
      </c>
      <c r="AU102" s="233">
        <f t="shared" si="338"/>
        <v>0</v>
      </c>
      <c r="AV102" s="232">
        <f>+'1er T'!AC32</f>
        <v>0</v>
      </c>
      <c r="AW102" s="233">
        <f>+M102+AE102</f>
        <v>0</v>
      </c>
      <c r="AX102" s="233">
        <f t="shared" ref="AX102:AZ117" si="339">+N102+AF102</f>
        <v>0</v>
      </c>
      <c r="AY102" s="233">
        <f t="shared" si="339"/>
        <v>0</v>
      </c>
      <c r="AZ102" s="233">
        <f t="shared" si="339"/>
        <v>0</v>
      </c>
      <c r="BA102" s="232">
        <f>+'1er T'!AH32</f>
        <v>0</v>
      </c>
      <c r="BB102" s="234">
        <f>+'1er T'!AI32</f>
        <v>0</v>
      </c>
      <c r="BC102" s="138"/>
      <c r="BD102" s="138"/>
    </row>
    <row r="103" spans="1:56" s="200" customFormat="1" ht="15.75" customHeight="1" outlineLevel="1" x14ac:dyDescent="0.25">
      <c r="A103" s="199"/>
      <c r="B103" s="246" t="s">
        <v>63</v>
      </c>
      <c r="C103" s="115">
        <f>+'2do T'!B19</f>
        <v>0</v>
      </c>
      <c r="D103" s="115">
        <f>+'2do T'!C19</f>
        <v>0</v>
      </c>
      <c r="E103" s="115">
        <f>+'2do T'!D19</f>
        <v>0</v>
      </c>
      <c r="F103" s="115">
        <f>+'2do T'!E19</f>
        <v>0</v>
      </c>
      <c r="G103" s="113">
        <f>+'2do T'!F19</f>
        <v>0</v>
      </c>
      <c r="H103" s="116">
        <f>+'2do T'!G19</f>
        <v>0</v>
      </c>
      <c r="I103" s="116">
        <f>+'2do T'!H19</f>
        <v>0</v>
      </c>
      <c r="J103" s="116">
        <f>+'2do T'!I19</f>
        <v>0</v>
      </c>
      <c r="K103" s="116">
        <f>+'2do T'!J19</f>
        <v>0</v>
      </c>
      <c r="L103" s="113">
        <f>+'2do T'!K19</f>
        <v>0</v>
      </c>
      <c r="M103" s="116">
        <f>+'2do T'!L19</f>
        <v>0</v>
      </c>
      <c r="N103" s="116">
        <f>+'2do T'!M19</f>
        <v>0</v>
      </c>
      <c r="O103" s="116">
        <f>+'2do T'!N19</f>
        <v>0</v>
      </c>
      <c r="P103" s="116">
        <f>+'2do T'!O19</f>
        <v>0</v>
      </c>
      <c r="Q103" s="113">
        <f>+'2do T'!P19</f>
        <v>0</v>
      </c>
      <c r="R103" s="117">
        <f>+'2do T'!Q19</f>
        <v>0</v>
      </c>
      <c r="S103" s="199"/>
      <c r="T103" s="246" t="s">
        <v>70</v>
      </c>
      <c r="U103" s="115">
        <f>+'2do T'!B31</f>
        <v>0</v>
      </c>
      <c r="V103" s="115">
        <f>+'2do T'!C31</f>
        <v>0</v>
      </c>
      <c r="W103" s="115">
        <f>+'2do T'!D31</f>
        <v>0</v>
      </c>
      <c r="X103" s="115">
        <f>+'2do T'!E31</f>
        <v>0</v>
      </c>
      <c r="Y103" s="113">
        <f>+'2do T'!F31</f>
        <v>0</v>
      </c>
      <c r="Z103" s="116">
        <f>+'2do T'!G31</f>
        <v>0</v>
      </c>
      <c r="AA103" s="116">
        <f>+'2do T'!H31</f>
        <v>0</v>
      </c>
      <c r="AB103" s="116">
        <f>+'2do T'!I31</f>
        <v>0</v>
      </c>
      <c r="AC103" s="116">
        <f>+'2do T'!J31</f>
        <v>0</v>
      </c>
      <c r="AD103" s="113">
        <f>+'2do T'!K31</f>
        <v>0</v>
      </c>
      <c r="AE103" s="116">
        <f>+'2do T'!L31</f>
        <v>0</v>
      </c>
      <c r="AF103" s="116">
        <f>+'2do T'!M31</f>
        <v>0</v>
      </c>
      <c r="AG103" s="116">
        <f>+'2do T'!N31</f>
        <v>0</v>
      </c>
      <c r="AH103" s="116">
        <f>+'2do T'!O31</f>
        <v>0</v>
      </c>
      <c r="AI103" s="113">
        <f>+'2do T'!P31</f>
        <v>0</v>
      </c>
      <c r="AJ103" s="117">
        <f>+'2do T'!Q31</f>
        <v>0</v>
      </c>
      <c r="AL103" s="242" t="s">
        <v>70</v>
      </c>
      <c r="AM103" s="231">
        <f t="shared" ref="AM103:AP121" si="340">+C103+U103</f>
        <v>0</v>
      </c>
      <c r="AN103" s="231">
        <f t="shared" si="337"/>
        <v>0</v>
      </c>
      <c r="AO103" s="231">
        <f t="shared" si="337"/>
        <v>0</v>
      </c>
      <c r="AP103" s="231">
        <f t="shared" si="337"/>
        <v>0</v>
      </c>
      <c r="AQ103" s="232">
        <f>+'2do T'!X31</f>
        <v>0</v>
      </c>
      <c r="AR103" s="233">
        <f t="shared" ref="AR103:AU121" si="341">+H103+Z103</f>
        <v>0</v>
      </c>
      <c r="AS103" s="233">
        <f t="shared" si="338"/>
        <v>0</v>
      </c>
      <c r="AT103" s="233">
        <f t="shared" si="338"/>
        <v>0</v>
      </c>
      <c r="AU103" s="233">
        <f t="shared" si="338"/>
        <v>0</v>
      </c>
      <c r="AV103" s="232">
        <f>+'2do T'!AC31</f>
        <v>0</v>
      </c>
      <c r="AW103" s="233">
        <f t="shared" ref="AW103:AZ121" si="342">+M103+AE103</f>
        <v>0</v>
      </c>
      <c r="AX103" s="233">
        <f t="shared" si="339"/>
        <v>0</v>
      </c>
      <c r="AY103" s="233">
        <f t="shared" si="339"/>
        <v>0</v>
      </c>
      <c r="AZ103" s="233">
        <f t="shared" si="339"/>
        <v>0</v>
      </c>
      <c r="BA103" s="232">
        <f>+'2do T'!AH31</f>
        <v>0</v>
      </c>
      <c r="BB103" s="235">
        <f>+'2do T'!AI31</f>
        <v>0</v>
      </c>
      <c r="BC103" s="201"/>
      <c r="BD103" s="201"/>
    </row>
    <row r="104" spans="1:56" ht="15.75" customHeight="1" outlineLevel="1" x14ac:dyDescent="0.25">
      <c r="A104" s="167"/>
      <c r="B104" s="120" t="s">
        <v>64</v>
      </c>
      <c r="C104" s="118">
        <f>+'3er T'!B17</f>
        <v>0</v>
      </c>
      <c r="D104" s="118">
        <f>+'3er T'!C17</f>
        <v>0</v>
      </c>
      <c r="E104" s="118">
        <f>+'3er T'!D17</f>
        <v>0</v>
      </c>
      <c r="F104" s="118">
        <f>+'3er T'!E17</f>
        <v>0</v>
      </c>
      <c r="G104" s="113">
        <f>SUM(C104:F104)</f>
        <v>0</v>
      </c>
      <c r="H104" s="119">
        <f>+'3er T'!G17</f>
        <v>0</v>
      </c>
      <c r="I104" s="119">
        <f>+'3er T'!H17</f>
        <v>0</v>
      </c>
      <c r="J104" s="119">
        <f>+'3er T'!I17</f>
        <v>0</v>
      </c>
      <c r="K104" s="119">
        <f>+'3er T'!J17</f>
        <v>0</v>
      </c>
      <c r="L104" s="113">
        <f>SUM(H104:K104)</f>
        <v>0</v>
      </c>
      <c r="M104" s="119">
        <f>+'3er T'!L17</f>
        <v>0</v>
      </c>
      <c r="N104" s="119">
        <f>+'3er T'!M17</f>
        <v>0</v>
      </c>
      <c r="O104" s="119">
        <f>+'3er T'!N17</f>
        <v>0</v>
      </c>
      <c r="P104" s="119">
        <f>+'3er T'!O17</f>
        <v>0</v>
      </c>
      <c r="Q104" s="113">
        <f>SUM(M104:P104)</f>
        <v>0</v>
      </c>
      <c r="R104" s="120">
        <f>+'3er T'!Q17</f>
        <v>0</v>
      </c>
      <c r="S104" s="167"/>
      <c r="T104" s="120" t="s">
        <v>71</v>
      </c>
      <c r="U104" s="118">
        <f>+'3er T'!B29</f>
        <v>0</v>
      </c>
      <c r="V104" s="118">
        <f>+'3er T'!C29</f>
        <v>0</v>
      </c>
      <c r="W104" s="118">
        <f>+'3er T'!D29</f>
        <v>0</v>
      </c>
      <c r="X104" s="118">
        <f>+'3er T'!E29</f>
        <v>0</v>
      </c>
      <c r="Y104" s="113">
        <f>SUM(U104:X104)</f>
        <v>0</v>
      </c>
      <c r="Z104" s="119">
        <f>+'3er T'!G29</f>
        <v>0</v>
      </c>
      <c r="AA104" s="119">
        <f>+'3er T'!H29</f>
        <v>0</v>
      </c>
      <c r="AB104" s="119">
        <f>+'3er T'!I29</f>
        <v>0</v>
      </c>
      <c r="AC104" s="119">
        <f>+'3er T'!J29</f>
        <v>0</v>
      </c>
      <c r="AD104" s="113">
        <f>SUM(Z104:AC104)</f>
        <v>0</v>
      </c>
      <c r="AE104" s="119">
        <f>+'3er T'!L29</f>
        <v>0</v>
      </c>
      <c r="AF104" s="119">
        <f>+'3er T'!M29</f>
        <v>0</v>
      </c>
      <c r="AG104" s="119">
        <f>+'3er T'!N29</f>
        <v>0</v>
      </c>
      <c r="AH104" s="119">
        <f>+'3er T'!O29</f>
        <v>0</v>
      </c>
      <c r="AI104" s="113">
        <f>SUM(AE104:AH104)</f>
        <v>0</v>
      </c>
      <c r="AJ104" s="120">
        <f>+'3er T'!Q29</f>
        <v>0</v>
      </c>
      <c r="AL104" s="235" t="s">
        <v>71</v>
      </c>
      <c r="AM104" s="231">
        <f t="shared" si="340"/>
        <v>0</v>
      </c>
      <c r="AN104" s="231">
        <f t="shared" si="337"/>
        <v>0</v>
      </c>
      <c r="AO104" s="231">
        <f t="shared" si="337"/>
        <v>0</v>
      </c>
      <c r="AP104" s="231">
        <f t="shared" si="337"/>
        <v>0</v>
      </c>
      <c r="AQ104" s="232">
        <f>SUM(AM104:AP104)</f>
        <v>0</v>
      </c>
      <c r="AR104" s="233">
        <f t="shared" si="341"/>
        <v>0</v>
      </c>
      <c r="AS104" s="233">
        <f t="shared" si="338"/>
        <v>0</v>
      </c>
      <c r="AT104" s="233">
        <f t="shared" si="338"/>
        <v>0</v>
      </c>
      <c r="AU104" s="233">
        <f t="shared" si="338"/>
        <v>0</v>
      </c>
      <c r="AV104" s="232">
        <f>SUM(AR104:AU104)</f>
        <v>0</v>
      </c>
      <c r="AW104" s="233">
        <f t="shared" si="342"/>
        <v>0</v>
      </c>
      <c r="AX104" s="233">
        <f t="shared" si="339"/>
        <v>0</v>
      </c>
      <c r="AY104" s="233">
        <f t="shared" si="339"/>
        <v>0</v>
      </c>
      <c r="AZ104" s="233">
        <f t="shared" si="339"/>
        <v>0</v>
      </c>
      <c r="BA104" s="232">
        <f>SUM(AW104:AZ104)</f>
        <v>0</v>
      </c>
      <c r="BB104" s="235">
        <f>+'3er T'!AI29</f>
        <v>0</v>
      </c>
      <c r="BC104" s="138"/>
      <c r="BD104" s="138"/>
    </row>
    <row r="105" spans="1:56" s="200" customFormat="1" ht="15.75" customHeight="1" outlineLevel="1" x14ac:dyDescent="0.25">
      <c r="A105" s="202"/>
      <c r="B105" s="246" t="s">
        <v>65</v>
      </c>
      <c r="C105" s="115">
        <f>+'4to T'!B17</f>
        <v>0</v>
      </c>
      <c r="D105" s="115">
        <f>+'4to T'!C17</f>
        <v>0</v>
      </c>
      <c r="E105" s="115">
        <f>+'4to T'!D17</f>
        <v>0</v>
      </c>
      <c r="F105" s="115">
        <f>+'4to T'!E17</f>
        <v>0</v>
      </c>
      <c r="G105" s="113">
        <f>SUM(C105:F105)</f>
        <v>0</v>
      </c>
      <c r="H105" s="116">
        <f>+'4to T'!G17</f>
        <v>0</v>
      </c>
      <c r="I105" s="116">
        <f>+'4to T'!H17</f>
        <v>0</v>
      </c>
      <c r="J105" s="116">
        <f>+'4to T'!I17</f>
        <v>0</v>
      </c>
      <c r="K105" s="116">
        <f>+'4to T'!J17</f>
        <v>0</v>
      </c>
      <c r="L105" s="113">
        <f>SUM(H105:K105)</f>
        <v>0</v>
      </c>
      <c r="M105" s="116">
        <f>+'4to T'!L17</f>
        <v>0</v>
      </c>
      <c r="N105" s="116">
        <f>+'4to T'!M17</f>
        <v>0</v>
      </c>
      <c r="O105" s="116">
        <f>+'4to T'!N17</f>
        <v>0</v>
      </c>
      <c r="P105" s="116">
        <f>+'4to T'!O17</f>
        <v>0</v>
      </c>
      <c r="Q105" s="113">
        <f>SUM(M105:P105)</f>
        <v>0</v>
      </c>
      <c r="R105" s="117">
        <f>+'4to T'!Q17</f>
        <v>0</v>
      </c>
      <c r="S105" s="202"/>
      <c r="T105" s="246" t="s">
        <v>72</v>
      </c>
      <c r="U105" s="115">
        <f>+'4to T'!B29</f>
        <v>0</v>
      </c>
      <c r="V105" s="115">
        <f>+'4to T'!C29</f>
        <v>0</v>
      </c>
      <c r="W105" s="115">
        <f>+'4to T'!D29</f>
        <v>0</v>
      </c>
      <c r="X105" s="115">
        <f>+'4to T'!E29</f>
        <v>0</v>
      </c>
      <c r="Y105" s="113">
        <f t="shared" ref="Y105:Y127" si="343">SUM(U105:X105)</f>
        <v>0</v>
      </c>
      <c r="Z105" s="116">
        <f>+'4to T'!G29</f>
        <v>0</v>
      </c>
      <c r="AA105" s="116">
        <f>+'4to T'!H29</f>
        <v>0</v>
      </c>
      <c r="AB105" s="116">
        <f>+'4to T'!I29</f>
        <v>0</v>
      </c>
      <c r="AC105" s="116">
        <f>+'4to T'!J29</f>
        <v>0</v>
      </c>
      <c r="AD105" s="113">
        <f t="shared" ref="AD105:AD127" si="344">SUM(Z105:AC105)</f>
        <v>0</v>
      </c>
      <c r="AE105" s="116">
        <f>+'4to T'!L29</f>
        <v>0</v>
      </c>
      <c r="AF105" s="116">
        <f>+'4to T'!M29</f>
        <v>0</v>
      </c>
      <c r="AG105" s="116">
        <f>+'4to T'!N29</f>
        <v>0</v>
      </c>
      <c r="AH105" s="116">
        <f>+'4to T'!O29</f>
        <v>0</v>
      </c>
      <c r="AI105" s="113">
        <f t="shared" ref="AI105:AI127" si="345">SUM(AE105:AH105)</f>
        <v>0</v>
      </c>
      <c r="AJ105" s="117">
        <f>+'4to T'!Q29</f>
        <v>0</v>
      </c>
      <c r="AL105" s="242" t="s">
        <v>72</v>
      </c>
      <c r="AM105" s="231">
        <f t="shared" si="340"/>
        <v>0</v>
      </c>
      <c r="AN105" s="231">
        <f t="shared" si="337"/>
        <v>0</v>
      </c>
      <c r="AO105" s="231">
        <f t="shared" si="337"/>
        <v>0</v>
      </c>
      <c r="AP105" s="231">
        <f t="shared" si="337"/>
        <v>0</v>
      </c>
      <c r="AQ105" s="232">
        <f t="shared" ref="AQ105:AQ127" si="346">SUM(AM105:AP105)</f>
        <v>0</v>
      </c>
      <c r="AR105" s="233">
        <f t="shared" si="341"/>
        <v>0</v>
      </c>
      <c r="AS105" s="233">
        <f t="shared" si="338"/>
        <v>0</v>
      </c>
      <c r="AT105" s="233">
        <f t="shared" si="338"/>
        <v>0</v>
      </c>
      <c r="AU105" s="233">
        <f t="shared" si="338"/>
        <v>0</v>
      </c>
      <c r="AV105" s="232">
        <f t="shared" ref="AV105:AV127" si="347">SUM(AR105:AU105)</f>
        <v>0</v>
      </c>
      <c r="AW105" s="233">
        <f t="shared" si="342"/>
        <v>0</v>
      </c>
      <c r="AX105" s="233">
        <f t="shared" si="339"/>
        <v>0</v>
      </c>
      <c r="AY105" s="233">
        <f t="shared" si="339"/>
        <v>0</v>
      </c>
      <c r="AZ105" s="233">
        <f t="shared" si="339"/>
        <v>0</v>
      </c>
      <c r="BA105" s="232">
        <f t="shared" ref="BA105:BA127" si="348">SUM(AW105:AZ105)</f>
        <v>0</v>
      </c>
      <c r="BB105" s="235">
        <f>+'4to T'!AI29</f>
        <v>0</v>
      </c>
      <c r="BC105" s="201"/>
      <c r="BD105" s="201"/>
    </row>
    <row r="106" spans="1:56" ht="15.75" customHeight="1" outlineLevel="1" x14ac:dyDescent="0.25">
      <c r="A106" s="137"/>
      <c r="B106" s="120" t="s">
        <v>66</v>
      </c>
      <c r="C106" s="118">
        <f>+'5to T'!B17</f>
        <v>0</v>
      </c>
      <c r="D106" s="118">
        <f>+'5to T'!C17</f>
        <v>0</v>
      </c>
      <c r="E106" s="118">
        <f>+'5to T'!D17</f>
        <v>0</v>
      </c>
      <c r="F106" s="118">
        <f>+'5to T'!E17</f>
        <v>0</v>
      </c>
      <c r="G106" s="113">
        <f>SUM(C106:F106)</f>
        <v>0</v>
      </c>
      <c r="H106" s="119">
        <f>+'5to T'!G17</f>
        <v>0</v>
      </c>
      <c r="I106" s="119">
        <f>+'5to T'!H17</f>
        <v>0</v>
      </c>
      <c r="J106" s="119">
        <f>+'5to T'!I17</f>
        <v>0</v>
      </c>
      <c r="K106" s="119">
        <f>+'5to T'!J17</f>
        <v>0</v>
      </c>
      <c r="L106" s="113">
        <f>SUM(H106:K106)</f>
        <v>0</v>
      </c>
      <c r="M106" s="119">
        <f>+'5to T'!L17</f>
        <v>0</v>
      </c>
      <c r="N106" s="119">
        <f>+'5to T'!M17</f>
        <v>0</v>
      </c>
      <c r="O106" s="119">
        <f>+'5to T'!N17</f>
        <v>0</v>
      </c>
      <c r="P106" s="119">
        <f>+'5to T'!O17</f>
        <v>0</v>
      </c>
      <c r="Q106" s="113">
        <f>SUM(M106:P106)</f>
        <v>0</v>
      </c>
      <c r="R106" s="120">
        <f>+'5to T'!Q17</f>
        <v>0</v>
      </c>
      <c r="S106" s="137"/>
      <c r="T106" s="120" t="s">
        <v>73</v>
      </c>
      <c r="U106" s="118">
        <f>+'5to T'!B29</f>
        <v>0</v>
      </c>
      <c r="V106" s="118">
        <f>+'5to T'!C29</f>
        <v>0</v>
      </c>
      <c r="W106" s="118">
        <f>+'5to T'!D29</f>
        <v>0</v>
      </c>
      <c r="X106" s="118">
        <f>+'5to T'!E29</f>
        <v>0</v>
      </c>
      <c r="Y106" s="113">
        <f t="shared" si="343"/>
        <v>0</v>
      </c>
      <c r="Z106" s="119">
        <f>+'5to T'!G29</f>
        <v>0</v>
      </c>
      <c r="AA106" s="119">
        <f>+'5to T'!H29</f>
        <v>0</v>
      </c>
      <c r="AB106" s="119">
        <f>+'5to T'!I29</f>
        <v>0</v>
      </c>
      <c r="AC106" s="119">
        <f>+'5to T'!J29</f>
        <v>0</v>
      </c>
      <c r="AD106" s="113">
        <f t="shared" si="344"/>
        <v>0</v>
      </c>
      <c r="AE106" s="119">
        <f>+'5to T'!L29</f>
        <v>0</v>
      </c>
      <c r="AF106" s="119">
        <f>+'5to T'!M29</f>
        <v>0</v>
      </c>
      <c r="AG106" s="119">
        <f>+'5to T'!N29</f>
        <v>0</v>
      </c>
      <c r="AH106" s="119">
        <f>+'5to T'!O29</f>
        <v>0</v>
      </c>
      <c r="AI106" s="113">
        <f t="shared" si="345"/>
        <v>0</v>
      </c>
      <c r="AJ106" s="120">
        <f>+'5to T'!Q29</f>
        <v>0</v>
      </c>
      <c r="AL106" s="235" t="s">
        <v>73</v>
      </c>
      <c r="AM106" s="231">
        <f t="shared" si="340"/>
        <v>0</v>
      </c>
      <c r="AN106" s="231">
        <f t="shared" si="337"/>
        <v>0</v>
      </c>
      <c r="AO106" s="231">
        <f t="shared" si="337"/>
        <v>0</v>
      </c>
      <c r="AP106" s="231">
        <f t="shared" si="337"/>
        <v>0</v>
      </c>
      <c r="AQ106" s="232">
        <f t="shared" si="346"/>
        <v>0</v>
      </c>
      <c r="AR106" s="233">
        <f t="shared" si="341"/>
        <v>0</v>
      </c>
      <c r="AS106" s="233">
        <f t="shared" si="338"/>
        <v>0</v>
      </c>
      <c r="AT106" s="233">
        <f t="shared" si="338"/>
        <v>0</v>
      </c>
      <c r="AU106" s="233">
        <f t="shared" si="338"/>
        <v>0</v>
      </c>
      <c r="AV106" s="232">
        <f t="shared" si="347"/>
        <v>0</v>
      </c>
      <c r="AW106" s="233">
        <f t="shared" si="342"/>
        <v>0</v>
      </c>
      <c r="AX106" s="233">
        <f t="shared" si="339"/>
        <v>0</v>
      </c>
      <c r="AY106" s="233">
        <f t="shared" si="339"/>
        <v>0</v>
      </c>
      <c r="AZ106" s="233">
        <f t="shared" si="339"/>
        <v>0</v>
      </c>
      <c r="BA106" s="232">
        <f t="shared" si="348"/>
        <v>0</v>
      </c>
      <c r="BB106" s="235">
        <f>+'5to T'!AI29</f>
        <v>0</v>
      </c>
      <c r="BC106" s="138"/>
      <c r="BD106" s="138"/>
    </row>
    <row r="107" spans="1:56" s="200" customFormat="1" ht="15.75" customHeight="1" outlineLevel="1" x14ac:dyDescent="0.25">
      <c r="A107" s="202"/>
      <c r="B107" s="246" t="s">
        <v>67</v>
      </c>
      <c r="C107" s="115">
        <f>+'6to T'!B17</f>
        <v>0</v>
      </c>
      <c r="D107" s="115">
        <f>+'6to T'!C17</f>
        <v>0</v>
      </c>
      <c r="E107" s="115">
        <f>+'6to T'!D17</f>
        <v>0</v>
      </c>
      <c r="F107" s="115">
        <f>+'6to T'!E17</f>
        <v>0</v>
      </c>
      <c r="G107" s="113">
        <f t="shared" ref="G107:G127" si="349">SUM(C107:F107)</f>
        <v>0</v>
      </c>
      <c r="H107" s="116">
        <f>+'6to T'!G17</f>
        <v>0</v>
      </c>
      <c r="I107" s="116">
        <f>+'6to T'!H17</f>
        <v>0</v>
      </c>
      <c r="J107" s="116">
        <f>+'6to T'!I17</f>
        <v>0</v>
      </c>
      <c r="K107" s="116">
        <f>+'6to T'!J17</f>
        <v>0</v>
      </c>
      <c r="L107" s="113">
        <f t="shared" ref="L107:L127" si="350">SUM(H107:K107)</f>
        <v>0</v>
      </c>
      <c r="M107" s="116">
        <f>+'6to T'!L17</f>
        <v>0</v>
      </c>
      <c r="N107" s="116">
        <f>+'6to T'!M17</f>
        <v>0</v>
      </c>
      <c r="O107" s="116">
        <f>+'6to T'!N17</f>
        <v>0</v>
      </c>
      <c r="P107" s="116">
        <f>+'6to T'!O17</f>
        <v>0</v>
      </c>
      <c r="Q107" s="113">
        <f t="shared" ref="Q107:Q127" si="351">SUM(M107:P107)</f>
        <v>0</v>
      </c>
      <c r="R107" s="117">
        <f>+'6to T'!Q17</f>
        <v>0</v>
      </c>
      <c r="S107" s="202"/>
      <c r="T107" s="246" t="s">
        <v>74</v>
      </c>
      <c r="U107" s="115">
        <f>+'6to T'!B29</f>
        <v>0</v>
      </c>
      <c r="V107" s="115">
        <f>+'6to T'!C29</f>
        <v>0</v>
      </c>
      <c r="W107" s="115">
        <f>+'6to T'!D29</f>
        <v>0</v>
      </c>
      <c r="X107" s="115">
        <f>+'6to T'!E29</f>
        <v>0</v>
      </c>
      <c r="Y107" s="113">
        <f t="shared" si="343"/>
        <v>0</v>
      </c>
      <c r="Z107" s="116">
        <f>+'6to T'!G29</f>
        <v>0</v>
      </c>
      <c r="AA107" s="116">
        <f>+'6to T'!H29</f>
        <v>0</v>
      </c>
      <c r="AB107" s="116">
        <f>+'6to T'!I29</f>
        <v>0</v>
      </c>
      <c r="AC107" s="116">
        <f>+'6to T'!J29</f>
        <v>0</v>
      </c>
      <c r="AD107" s="113">
        <f t="shared" si="344"/>
        <v>0</v>
      </c>
      <c r="AE107" s="116">
        <f>+'6to T'!L29</f>
        <v>0</v>
      </c>
      <c r="AF107" s="116">
        <f>+'6to T'!M29</f>
        <v>0</v>
      </c>
      <c r="AG107" s="116">
        <f>+'6to T'!N29</f>
        <v>0</v>
      </c>
      <c r="AH107" s="116">
        <f>+'6to T'!O29</f>
        <v>0</v>
      </c>
      <c r="AI107" s="113">
        <f t="shared" si="345"/>
        <v>0</v>
      </c>
      <c r="AJ107" s="117">
        <f>+'6to T'!Q29</f>
        <v>0</v>
      </c>
      <c r="AL107" s="242" t="s">
        <v>74</v>
      </c>
      <c r="AM107" s="231">
        <f t="shared" si="340"/>
        <v>0</v>
      </c>
      <c r="AN107" s="231">
        <f t="shared" si="337"/>
        <v>0</v>
      </c>
      <c r="AO107" s="231">
        <f t="shared" si="337"/>
        <v>0</v>
      </c>
      <c r="AP107" s="231">
        <f t="shared" si="337"/>
        <v>0</v>
      </c>
      <c r="AQ107" s="232">
        <f t="shared" si="346"/>
        <v>0</v>
      </c>
      <c r="AR107" s="233">
        <f t="shared" si="341"/>
        <v>0</v>
      </c>
      <c r="AS107" s="233">
        <f t="shared" si="338"/>
        <v>0</v>
      </c>
      <c r="AT107" s="233">
        <f t="shared" si="338"/>
        <v>0</v>
      </c>
      <c r="AU107" s="233">
        <f t="shared" si="338"/>
        <v>0</v>
      </c>
      <c r="AV107" s="232">
        <f t="shared" si="347"/>
        <v>0</v>
      </c>
      <c r="AW107" s="233">
        <f t="shared" si="342"/>
        <v>0</v>
      </c>
      <c r="AX107" s="233">
        <f t="shared" si="339"/>
        <v>0</v>
      </c>
      <c r="AY107" s="233">
        <f t="shared" si="339"/>
        <v>0</v>
      </c>
      <c r="AZ107" s="233">
        <f t="shared" si="339"/>
        <v>0</v>
      </c>
      <c r="BA107" s="232">
        <f t="shared" si="348"/>
        <v>0</v>
      </c>
      <c r="BB107" s="235">
        <f>+'6to T'!AI29</f>
        <v>0</v>
      </c>
      <c r="BC107" s="201"/>
      <c r="BD107" s="201"/>
    </row>
    <row r="108" spans="1:56" ht="15.75" customHeight="1" outlineLevel="1" x14ac:dyDescent="0.25">
      <c r="A108" s="145"/>
      <c r="B108" s="120" t="s">
        <v>68</v>
      </c>
      <c r="C108" s="118">
        <f>+'7mo T'!B17</f>
        <v>0</v>
      </c>
      <c r="D108" s="118">
        <f>+'7mo T'!C17</f>
        <v>0</v>
      </c>
      <c r="E108" s="118">
        <f>+'7mo T'!D17</f>
        <v>0</v>
      </c>
      <c r="F108" s="118">
        <f>+'7mo T'!E17</f>
        <v>0</v>
      </c>
      <c r="G108" s="113">
        <f t="shared" si="349"/>
        <v>0</v>
      </c>
      <c r="H108" s="119">
        <f>+'7mo T'!G17</f>
        <v>0</v>
      </c>
      <c r="I108" s="119">
        <f>+'7mo T'!H17</f>
        <v>0</v>
      </c>
      <c r="J108" s="119">
        <f>+'7mo T'!I17</f>
        <v>0</v>
      </c>
      <c r="K108" s="119">
        <f>+'7mo T'!J17</f>
        <v>0</v>
      </c>
      <c r="L108" s="113">
        <f t="shared" si="350"/>
        <v>0</v>
      </c>
      <c r="M108" s="119">
        <f>+'7mo T'!L17</f>
        <v>0</v>
      </c>
      <c r="N108" s="119">
        <f>+'7mo T'!M17</f>
        <v>0</v>
      </c>
      <c r="O108" s="119">
        <f>+'7mo T'!N17</f>
        <v>0</v>
      </c>
      <c r="P108" s="119">
        <f>+'7mo T'!O17</f>
        <v>0</v>
      </c>
      <c r="Q108" s="113">
        <f t="shared" si="351"/>
        <v>0</v>
      </c>
      <c r="R108" s="120">
        <f>+'7mo T'!Q17</f>
        <v>0</v>
      </c>
      <c r="S108" s="145"/>
      <c r="T108" s="120" t="s">
        <v>75</v>
      </c>
      <c r="U108" s="118">
        <f>+'7mo T'!B29</f>
        <v>0</v>
      </c>
      <c r="V108" s="118">
        <f>+'7mo T'!C29</f>
        <v>0</v>
      </c>
      <c r="W108" s="118">
        <f>+'7mo T'!D29</f>
        <v>0</v>
      </c>
      <c r="X108" s="118">
        <f>'7mo T'!E29</f>
        <v>0</v>
      </c>
      <c r="Y108" s="113">
        <f t="shared" si="343"/>
        <v>0</v>
      </c>
      <c r="Z108" s="119">
        <f>+'7mo T'!G29</f>
        <v>0</v>
      </c>
      <c r="AA108" s="119">
        <f>+'7mo T'!H29</f>
        <v>0</v>
      </c>
      <c r="AB108" s="119">
        <f>+'7mo T'!I29</f>
        <v>0</v>
      </c>
      <c r="AC108" s="119">
        <f>+'7mo T'!J29</f>
        <v>0</v>
      </c>
      <c r="AD108" s="113">
        <f t="shared" si="344"/>
        <v>0</v>
      </c>
      <c r="AE108" s="119">
        <f>+'7mo T'!L29</f>
        <v>0</v>
      </c>
      <c r="AF108" s="119">
        <f>+'7mo T'!M29</f>
        <v>0</v>
      </c>
      <c r="AG108" s="119">
        <f>+'7mo T'!N29</f>
        <v>0</v>
      </c>
      <c r="AH108" s="119">
        <f>+'7mo T'!O29</f>
        <v>0</v>
      </c>
      <c r="AI108" s="113">
        <f t="shared" si="345"/>
        <v>0</v>
      </c>
      <c r="AJ108" s="120">
        <f>+'7mo T'!Q29</f>
        <v>0</v>
      </c>
      <c r="AL108" s="235" t="s">
        <v>75</v>
      </c>
      <c r="AM108" s="231">
        <f t="shared" si="340"/>
        <v>0</v>
      </c>
      <c r="AN108" s="231">
        <f t="shared" si="337"/>
        <v>0</v>
      </c>
      <c r="AO108" s="231">
        <f t="shared" si="337"/>
        <v>0</v>
      </c>
      <c r="AP108" s="231">
        <f t="shared" si="337"/>
        <v>0</v>
      </c>
      <c r="AQ108" s="232">
        <f t="shared" si="346"/>
        <v>0</v>
      </c>
      <c r="AR108" s="233">
        <f t="shared" si="341"/>
        <v>0</v>
      </c>
      <c r="AS108" s="233">
        <f t="shared" si="338"/>
        <v>0</v>
      </c>
      <c r="AT108" s="233">
        <f t="shared" si="338"/>
        <v>0</v>
      </c>
      <c r="AU108" s="233">
        <f t="shared" si="338"/>
        <v>0</v>
      </c>
      <c r="AV108" s="232">
        <f t="shared" si="347"/>
        <v>0</v>
      </c>
      <c r="AW108" s="233">
        <f t="shared" si="342"/>
        <v>0</v>
      </c>
      <c r="AX108" s="233">
        <f t="shared" si="339"/>
        <v>0</v>
      </c>
      <c r="AY108" s="233">
        <f t="shared" si="339"/>
        <v>0</v>
      </c>
      <c r="AZ108" s="233">
        <f t="shared" si="339"/>
        <v>0</v>
      </c>
      <c r="BA108" s="232">
        <f t="shared" si="348"/>
        <v>0</v>
      </c>
      <c r="BB108" s="235">
        <f>+'7mo T'!AI29</f>
        <v>0</v>
      </c>
      <c r="BC108" s="138"/>
      <c r="BD108" s="138"/>
    </row>
    <row r="109" spans="1:56" s="200" customFormat="1" ht="15.75" customHeight="1" outlineLevel="1" x14ac:dyDescent="0.25">
      <c r="A109" s="202"/>
      <c r="B109" s="246" t="s">
        <v>78</v>
      </c>
      <c r="C109" s="115">
        <f>+'8vo T'!B17</f>
        <v>0</v>
      </c>
      <c r="D109" s="115">
        <f>+'8vo T'!C17</f>
        <v>0</v>
      </c>
      <c r="E109" s="115">
        <f>+'8vo T'!D17</f>
        <v>0</v>
      </c>
      <c r="F109" s="115">
        <f>+'8vo T'!E17</f>
        <v>0</v>
      </c>
      <c r="G109" s="113">
        <f t="shared" si="349"/>
        <v>0</v>
      </c>
      <c r="H109" s="116">
        <f>+'8vo T'!G17</f>
        <v>0</v>
      </c>
      <c r="I109" s="116">
        <f>+'8vo T'!H17</f>
        <v>0</v>
      </c>
      <c r="J109" s="116">
        <f>+'8vo T'!I17</f>
        <v>0</v>
      </c>
      <c r="K109" s="116">
        <f>+'8vo T'!J17</f>
        <v>0</v>
      </c>
      <c r="L109" s="113">
        <f t="shared" si="350"/>
        <v>0</v>
      </c>
      <c r="M109" s="116">
        <f>+'8vo T'!L17</f>
        <v>0</v>
      </c>
      <c r="N109" s="116">
        <f>+'8vo T'!M17</f>
        <v>0</v>
      </c>
      <c r="O109" s="116">
        <f>+'8vo T'!N17</f>
        <v>0</v>
      </c>
      <c r="P109" s="116">
        <f>+'8vo T'!O17</f>
        <v>0</v>
      </c>
      <c r="Q109" s="113">
        <f t="shared" si="351"/>
        <v>0</v>
      </c>
      <c r="R109" s="117">
        <f>+'8vo T'!Q17</f>
        <v>0</v>
      </c>
      <c r="S109" s="202"/>
      <c r="T109" s="246" t="s">
        <v>79</v>
      </c>
      <c r="U109" s="115">
        <f>+'8vo T'!B29</f>
        <v>0</v>
      </c>
      <c r="V109" s="115">
        <f>+'8vo T'!C29</f>
        <v>0</v>
      </c>
      <c r="W109" s="115">
        <f>+'8vo T'!D29</f>
        <v>0</v>
      </c>
      <c r="X109" s="115">
        <f>+'8vo T'!E29</f>
        <v>0</v>
      </c>
      <c r="Y109" s="113">
        <f t="shared" si="343"/>
        <v>0</v>
      </c>
      <c r="Z109" s="116">
        <f>+'8vo T'!G29</f>
        <v>0</v>
      </c>
      <c r="AA109" s="116">
        <f>+'8vo T'!H29</f>
        <v>0</v>
      </c>
      <c r="AB109" s="116">
        <f>+'8vo T'!I29</f>
        <v>0</v>
      </c>
      <c r="AC109" s="116">
        <f>+'8vo T'!J29</f>
        <v>0</v>
      </c>
      <c r="AD109" s="113">
        <f t="shared" si="344"/>
        <v>0</v>
      </c>
      <c r="AE109" s="116">
        <f>+'8vo T'!L29</f>
        <v>0</v>
      </c>
      <c r="AF109" s="116">
        <f>+'8vo T'!M29</f>
        <v>0</v>
      </c>
      <c r="AG109" s="116">
        <f>+'8vo T'!N29</f>
        <v>0</v>
      </c>
      <c r="AH109" s="116">
        <f>+'8vo T'!O29</f>
        <v>0</v>
      </c>
      <c r="AI109" s="113">
        <f t="shared" si="345"/>
        <v>0</v>
      </c>
      <c r="AJ109" s="117">
        <f>+'8vo T'!Q29</f>
        <v>0</v>
      </c>
      <c r="AL109" s="242" t="s">
        <v>79</v>
      </c>
      <c r="AM109" s="231">
        <f t="shared" si="340"/>
        <v>0</v>
      </c>
      <c r="AN109" s="231">
        <f t="shared" si="337"/>
        <v>0</v>
      </c>
      <c r="AO109" s="231">
        <f t="shared" si="337"/>
        <v>0</v>
      </c>
      <c r="AP109" s="231">
        <f t="shared" si="337"/>
        <v>0</v>
      </c>
      <c r="AQ109" s="232">
        <f t="shared" si="346"/>
        <v>0</v>
      </c>
      <c r="AR109" s="233">
        <f t="shared" si="341"/>
        <v>0</v>
      </c>
      <c r="AS109" s="233">
        <f t="shared" si="338"/>
        <v>0</v>
      </c>
      <c r="AT109" s="233">
        <f t="shared" si="338"/>
        <v>0</v>
      </c>
      <c r="AU109" s="233">
        <f t="shared" si="338"/>
        <v>0</v>
      </c>
      <c r="AV109" s="232">
        <f t="shared" si="347"/>
        <v>0</v>
      </c>
      <c r="AW109" s="233">
        <f t="shared" si="342"/>
        <v>0</v>
      </c>
      <c r="AX109" s="233">
        <f t="shared" si="339"/>
        <v>0</v>
      </c>
      <c r="AY109" s="233">
        <f t="shared" si="339"/>
        <v>0</v>
      </c>
      <c r="AZ109" s="233">
        <f t="shared" si="339"/>
        <v>0</v>
      </c>
      <c r="BA109" s="232">
        <f t="shared" si="348"/>
        <v>0</v>
      </c>
      <c r="BB109" s="235">
        <f>+'8vo T'!AI29</f>
        <v>0</v>
      </c>
      <c r="BC109" s="201"/>
      <c r="BD109" s="201"/>
    </row>
    <row r="110" spans="1:56" ht="15.75" customHeight="1" outlineLevel="1" x14ac:dyDescent="0.25">
      <c r="A110" s="145"/>
      <c r="B110" s="120" t="s">
        <v>103</v>
      </c>
      <c r="C110" s="118">
        <f>+'9no T'!B16</f>
        <v>0</v>
      </c>
      <c r="D110" s="118">
        <f>+'9no T'!C16</f>
        <v>0</v>
      </c>
      <c r="E110" s="118">
        <f>+'9no T'!D16</f>
        <v>0</v>
      </c>
      <c r="F110" s="118">
        <f>+'9no T'!E16</f>
        <v>0</v>
      </c>
      <c r="G110" s="113">
        <f t="shared" si="349"/>
        <v>0</v>
      </c>
      <c r="H110" s="119">
        <f>+'9no T'!G16</f>
        <v>0</v>
      </c>
      <c r="I110" s="119">
        <f>+'9no T'!H16</f>
        <v>0</v>
      </c>
      <c r="J110" s="119">
        <f>+'9no T'!I16</f>
        <v>0</v>
      </c>
      <c r="K110" s="119">
        <f>+'9no T'!J16</f>
        <v>0</v>
      </c>
      <c r="L110" s="113">
        <f t="shared" si="350"/>
        <v>0</v>
      </c>
      <c r="M110" s="119">
        <f>+'9no T'!L16</f>
        <v>0</v>
      </c>
      <c r="N110" s="119">
        <f>+'9no T'!M16</f>
        <v>0</v>
      </c>
      <c r="O110" s="119">
        <f>+'9no T'!N16</f>
        <v>0</v>
      </c>
      <c r="P110" s="119">
        <f>+'9no T'!O16</f>
        <v>0</v>
      </c>
      <c r="Q110" s="113">
        <f t="shared" si="351"/>
        <v>0</v>
      </c>
      <c r="R110" s="120">
        <f>+'9no T'!Q16</f>
        <v>0</v>
      </c>
      <c r="S110" s="145"/>
      <c r="T110" s="120" t="s">
        <v>104</v>
      </c>
      <c r="U110" s="118">
        <f>+'9no T'!B28</f>
        <v>0</v>
      </c>
      <c r="V110" s="118">
        <f>+'9no T'!C28</f>
        <v>0</v>
      </c>
      <c r="W110" s="118">
        <f>+'9no T'!D28</f>
        <v>0</v>
      </c>
      <c r="X110" s="118">
        <f>+'9no T'!E28</f>
        <v>0</v>
      </c>
      <c r="Y110" s="113">
        <f t="shared" si="343"/>
        <v>0</v>
      </c>
      <c r="Z110" s="119">
        <f>+'9no T'!G28</f>
        <v>0</v>
      </c>
      <c r="AA110" s="119">
        <f>+'9no T'!H28</f>
        <v>0</v>
      </c>
      <c r="AB110" s="119">
        <f>+'9no T'!I28</f>
        <v>0</v>
      </c>
      <c r="AC110" s="119">
        <f>+'9no T'!J28</f>
        <v>0</v>
      </c>
      <c r="AD110" s="113">
        <f t="shared" si="344"/>
        <v>0</v>
      </c>
      <c r="AE110" s="119">
        <f>+'9no T'!L28</f>
        <v>0</v>
      </c>
      <c r="AF110" s="119">
        <f>+'9no T'!M28</f>
        <v>0</v>
      </c>
      <c r="AG110" s="119">
        <f>+'9no T'!N28</f>
        <v>0</v>
      </c>
      <c r="AH110" s="119">
        <f>+'9no T'!O28</f>
        <v>0</v>
      </c>
      <c r="AI110" s="113">
        <f t="shared" si="345"/>
        <v>0</v>
      </c>
      <c r="AJ110" s="120">
        <f>+'9no T'!Q28</f>
        <v>0</v>
      </c>
      <c r="AL110" s="235" t="s">
        <v>104</v>
      </c>
      <c r="AM110" s="231">
        <f t="shared" si="340"/>
        <v>0</v>
      </c>
      <c r="AN110" s="231">
        <f t="shared" si="337"/>
        <v>0</v>
      </c>
      <c r="AO110" s="231">
        <f t="shared" si="337"/>
        <v>0</v>
      </c>
      <c r="AP110" s="231">
        <f t="shared" si="337"/>
        <v>0</v>
      </c>
      <c r="AQ110" s="232">
        <f t="shared" si="346"/>
        <v>0</v>
      </c>
      <c r="AR110" s="233">
        <f t="shared" si="341"/>
        <v>0</v>
      </c>
      <c r="AS110" s="233">
        <f t="shared" si="338"/>
        <v>0</v>
      </c>
      <c r="AT110" s="233">
        <f t="shared" si="338"/>
        <v>0</v>
      </c>
      <c r="AU110" s="233">
        <f t="shared" si="338"/>
        <v>0</v>
      </c>
      <c r="AV110" s="232">
        <f t="shared" si="347"/>
        <v>0</v>
      </c>
      <c r="AW110" s="233">
        <f t="shared" si="342"/>
        <v>0</v>
      </c>
      <c r="AX110" s="233">
        <f t="shared" si="339"/>
        <v>0</v>
      </c>
      <c r="AY110" s="233">
        <f t="shared" si="339"/>
        <v>0</v>
      </c>
      <c r="AZ110" s="233">
        <f t="shared" si="339"/>
        <v>0</v>
      </c>
      <c r="BA110" s="232">
        <f t="shared" si="348"/>
        <v>0</v>
      </c>
      <c r="BB110" s="235">
        <f>+'9no T'!AI28</f>
        <v>0</v>
      </c>
      <c r="BC110" s="138"/>
      <c r="BD110" s="138"/>
    </row>
    <row r="111" spans="1:56" s="200" customFormat="1" ht="15.75" customHeight="1" outlineLevel="1" x14ac:dyDescent="0.25">
      <c r="A111" s="202"/>
      <c r="B111" s="246" t="s">
        <v>108</v>
      </c>
      <c r="C111" s="115">
        <f>+'10mo T'!B16</f>
        <v>0</v>
      </c>
      <c r="D111" s="115">
        <f>+'10mo T'!C16</f>
        <v>0</v>
      </c>
      <c r="E111" s="115">
        <f>+'10mo T'!D16</f>
        <v>0</v>
      </c>
      <c r="F111" s="115">
        <f>+'10mo T'!E16</f>
        <v>0</v>
      </c>
      <c r="G111" s="113">
        <f t="shared" si="349"/>
        <v>0</v>
      </c>
      <c r="H111" s="116">
        <f>+'10mo T'!G16</f>
        <v>0</v>
      </c>
      <c r="I111" s="116">
        <f>+'10mo T'!H16</f>
        <v>0</v>
      </c>
      <c r="J111" s="116">
        <f>+'10mo T'!I16</f>
        <v>0</v>
      </c>
      <c r="K111" s="116">
        <f>+'10mo T'!J16</f>
        <v>0</v>
      </c>
      <c r="L111" s="113">
        <f t="shared" si="350"/>
        <v>0</v>
      </c>
      <c r="M111" s="116">
        <f>+'10mo T'!L16</f>
        <v>0</v>
      </c>
      <c r="N111" s="116">
        <f>+'10mo T'!M16</f>
        <v>0</v>
      </c>
      <c r="O111" s="116">
        <f>+'10mo T'!N16</f>
        <v>0</v>
      </c>
      <c r="P111" s="116">
        <f>+'10mo T'!O16</f>
        <v>0</v>
      </c>
      <c r="Q111" s="113">
        <f t="shared" si="351"/>
        <v>0</v>
      </c>
      <c r="R111" s="117">
        <f>+'10mo T'!Q16</f>
        <v>0</v>
      </c>
      <c r="S111" s="202"/>
      <c r="T111" s="246" t="s">
        <v>109</v>
      </c>
      <c r="U111" s="115">
        <f>+'10mo T'!B28</f>
        <v>0</v>
      </c>
      <c r="V111" s="115">
        <f>+'10mo T'!C28</f>
        <v>0</v>
      </c>
      <c r="W111" s="115">
        <f>+'10mo T'!D28</f>
        <v>0</v>
      </c>
      <c r="X111" s="115">
        <f>+'10mo T'!E28</f>
        <v>0</v>
      </c>
      <c r="Y111" s="113">
        <f t="shared" si="343"/>
        <v>0</v>
      </c>
      <c r="Z111" s="116">
        <f>+'10mo T'!G28</f>
        <v>0</v>
      </c>
      <c r="AA111" s="116">
        <f>+'10mo T'!H28</f>
        <v>0</v>
      </c>
      <c r="AB111" s="116">
        <f>+'10mo T'!I28</f>
        <v>0</v>
      </c>
      <c r="AC111" s="116">
        <f>+'10mo T'!J28</f>
        <v>0</v>
      </c>
      <c r="AD111" s="113">
        <f t="shared" si="344"/>
        <v>0</v>
      </c>
      <c r="AE111" s="116">
        <f>+'10mo T'!L28</f>
        <v>0</v>
      </c>
      <c r="AF111" s="116">
        <f>+'10mo T'!M28</f>
        <v>0</v>
      </c>
      <c r="AG111" s="116">
        <f>+'10mo T'!N28</f>
        <v>0</v>
      </c>
      <c r="AH111" s="116">
        <f>+'10mo T'!O28</f>
        <v>0</v>
      </c>
      <c r="AI111" s="113">
        <f t="shared" si="345"/>
        <v>0</v>
      </c>
      <c r="AJ111" s="117">
        <f>+'10mo T'!Q28</f>
        <v>0</v>
      </c>
      <c r="AL111" s="242" t="s">
        <v>109</v>
      </c>
      <c r="AM111" s="231">
        <f t="shared" si="340"/>
        <v>0</v>
      </c>
      <c r="AN111" s="231">
        <f t="shared" si="337"/>
        <v>0</v>
      </c>
      <c r="AO111" s="231">
        <f t="shared" si="337"/>
        <v>0</v>
      </c>
      <c r="AP111" s="231">
        <f t="shared" si="337"/>
        <v>0</v>
      </c>
      <c r="AQ111" s="232">
        <f t="shared" si="346"/>
        <v>0</v>
      </c>
      <c r="AR111" s="233">
        <f t="shared" si="341"/>
        <v>0</v>
      </c>
      <c r="AS111" s="233">
        <f t="shared" si="338"/>
        <v>0</v>
      </c>
      <c r="AT111" s="233">
        <f t="shared" si="338"/>
        <v>0</v>
      </c>
      <c r="AU111" s="233">
        <f t="shared" si="338"/>
        <v>0</v>
      </c>
      <c r="AV111" s="232">
        <f t="shared" si="347"/>
        <v>0</v>
      </c>
      <c r="AW111" s="233">
        <f t="shared" si="342"/>
        <v>0</v>
      </c>
      <c r="AX111" s="233">
        <f t="shared" si="339"/>
        <v>0</v>
      </c>
      <c r="AY111" s="233">
        <f t="shared" si="339"/>
        <v>0</v>
      </c>
      <c r="AZ111" s="233">
        <f t="shared" si="339"/>
        <v>0</v>
      </c>
      <c r="BA111" s="232">
        <f t="shared" si="348"/>
        <v>0</v>
      </c>
      <c r="BB111" s="235">
        <f>+'10mo T'!AI28</f>
        <v>0</v>
      </c>
      <c r="BC111" s="201"/>
      <c r="BD111" s="201"/>
    </row>
    <row r="112" spans="1:56" ht="15.75" customHeight="1" outlineLevel="1" x14ac:dyDescent="0.25">
      <c r="A112" s="145"/>
      <c r="B112" s="120" t="s">
        <v>110</v>
      </c>
      <c r="C112" s="118">
        <f>+'11mo. T'!B15</f>
        <v>0</v>
      </c>
      <c r="D112" s="118">
        <f>+'11mo. T'!C15</f>
        <v>0</v>
      </c>
      <c r="E112" s="118">
        <f>+'11mo. T'!D15</f>
        <v>0</v>
      </c>
      <c r="F112" s="118">
        <f>+'11mo. T'!E15</f>
        <v>0</v>
      </c>
      <c r="G112" s="113">
        <f t="shared" si="349"/>
        <v>0</v>
      </c>
      <c r="H112" s="119">
        <f>+'11mo. T'!G15</f>
        <v>0</v>
      </c>
      <c r="I112" s="119">
        <f>+'11mo. T'!H15</f>
        <v>0</v>
      </c>
      <c r="J112" s="119">
        <f>+'11mo. T'!I15</f>
        <v>0</v>
      </c>
      <c r="K112" s="119">
        <f>+'11mo. T'!J15</f>
        <v>0</v>
      </c>
      <c r="L112" s="113">
        <f t="shared" si="350"/>
        <v>0</v>
      </c>
      <c r="M112" s="119">
        <f>+'11mo. T'!L15</f>
        <v>0</v>
      </c>
      <c r="N112" s="119">
        <f>+'11mo. T'!M15</f>
        <v>0</v>
      </c>
      <c r="O112" s="119">
        <f>+'11mo. T'!N15</f>
        <v>0</v>
      </c>
      <c r="P112" s="119">
        <f>+'11mo. T'!O15</f>
        <v>0</v>
      </c>
      <c r="Q112" s="113">
        <f t="shared" si="351"/>
        <v>0</v>
      </c>
      <c r="R112" s="120">
        <f>+'11mo. T'!Q15</f>
        <v>0</v>
      </c>
      <c r="S112" s="145"/>
      <c r="T112" s="120" t="s">
        <v>111</v>
      </c>
      <c r="U112" s="118">
        <f>+'11mo. T'!B27</f>
        <v>0</v>
      </c>
      <c r="V112" s="118">
        <f>+'11mo. T'!C27</f>
        <v>0</v>
      </c>
      <c r="W112" s="118">
        <f>+'11mo. T'!D27</f>
        <v>0</v>
      </c>
      <c r="X112" s="118">
        <f>+'11mo. T'!E27</f>
        <v>0</v>
      </c>
      <c r="Y112" s="113">
        <f t="shared" si="343"/>
        <v>0</v>
      </c>
      <c r="Z112" s="119">
        <f>+'11mo. T'!G27</f>
        <v>0</v>
      </c>
      <c r="AA112" s="119">
        <f>+'11mo. T'!H27</f>
        <v>0</v>
      </c>
      <c r="AB112" s="119">
        <f>+'11mo. T'!I27</f>
        <v>0</v>
      </c>
      <c r="AC112" s="119">
        <f>+'11mo. T'!J27</f>
        <v>0</v>
      </c>
      <c r="AD112" s="113">
        <f t="shared" si="344"/>
        <v>0</v>
      </c>
      <c r="AE112" s="119">
        <f>+'11mo. T'!L27</f>
        <v>0</v>
      </c>
      <c r="AF112" s="119">
        <f>+'11mo. T'!M27</f>
        <v>0</v>
      </c>
      <c r="AG112" s="119">
        <f>+'11mo. T'!N27</f>
        <v>0</v>
      </c>
      <c r="AH112" s="119">
        <f>+'11mo. T'!O27</f>
        <v>0</v>
      </c>
      <c r="AI112" s="113">
        <f t="shared" si="345"/>
        <v>0</v>
      </c>
      <c r="AJ112" s="120">
        <f>+'11mo. T'!Q27</f>
        <v>0</v>
      </c>
      <c r="AL112" s="235" t="s">
        <v>111</v>
      </c>
      <c r="AM112" s="231">
        <f t="shared" si="340"/>
        <v>0</v>
      </c>
      <c r="AN112" s="231">
        <f t="shared" si="337"/>
        <v>0</v>
      </c>
      <c r="AO112" s="231">
        <f t="shared" si="337"/>
        <v>0</v>
      </c>
      <c r="AP112" s="231">
        <f t="shared" si="337"/>
        <v>0</v>
      </c>
      <c r="AQ112" s="232">
        <f t="shared" si="346"/>
        <v>0</v>
      </c>
      <c r="AR112" s="233">
        <f t="shared" si="341"/>
        <v>0</v>
      </c>
      <c r="AS112" s="233">
        <f t="shared" si="338"/>
        <v>0</v>
      </c>
      <c r="AT112" s="233">
        <f t="shared" si="338"/>
        <v>0</v>
      </c>
      <c r="AU112" s="233">
        <f t="shared" si="338"/>
        <v>0</v>
      </c>
      <c r="AV112" s="232">
        <f t="shared" si="347"/>
        <v>0</v>
      </c>
      <c r="AW112" s="233">
        <f t="shared" si="342"/>
        <v>0</v>
      </c>
      <c r="AX112" s="233">
        <f t="shared" si="339"/>
        <v>0</v>
      </c>
      <c r="AY112" s="233">
        <f t="shared" si="339"/>
        <v>0</v>
      </c>
      <c r="AZ112" s="233">
        <f t="shared" si="339"/>
        <v>0</v>
      </c>
      <c r="BA112" s="232">
        <f t="shared" si="348"/>
        <v>0</v>
      </c>
      <c r="BB112" s="235">
        <f>+'11mo. T'!AI27</f>
        <v>0</v>
      </c>
      <c r="BC112" s="138"/>
      <c r="BD112" s="138"/>
    </row>
    <row r="113" spans="1:56" s="200" customFormat="1" ht="15.75" customHeight="1" outlineLevel="1" x14ac:dyDescent="0.25">
      <c r="A113" s="202"/>
      <c r="B113" s="246" t="s">
        <v>116</v>
      </c>
      <c r="C113" s="115">
        <f>+'12mo T'!B15</f>
        <v>0</v>
      </c>
      <c r="D113" s="115">
        <f>+'12mo T'!C15</f>
        <v>0</v>
      </c>
      <c r="E113" s="115">
        <f>+'12mo T'!D15</f>
        <v>0</v>
      </c>
      <c r="F113" s="115">
        <f>+'12mo T'!E15</f>
        <v>0</v>
      </c>
      <c r="G113" s="113">
        <f t="shared" si="349"/>
        <v>0</v>
      </c>
      <c r="H113" s="116">
        <f>+'12mo T'!G15</f>
        <v>0</v>
      </c>
      <c r="I113" s="116">
        <f>+'12mo T'!H15</f>
        <v>0</v>
      </c>
      <c r="J113" s="116">
        <f>+'12mo T'!I15</f>
        <v>0</v>
      </c>
      <c r="K113" s="116">
        <f>+'12mo T'!J15</f>
        <v>0</v>
      </c>
      <c r="L113" s="113">
        <f t="shared" si="350"/>
        <v>0</v>
      </c>
      <c r="M113" s="116">
        <f>+'12mo T'!L15</f>
        <v>0</v>
      </c>
      <c r="N113" s="116">
        <f>+'12mo T'!M15</f>
        <v>0</v>
      </c>
      <c r="O113" s="116">
        <f>+'12mo T'!N15</f>
        <v>0</v>
      </c>
      <c r="P113" s="116">
        <f>+'12mo T'!O15</f>
        <v>0</v>
      </c>
      <c r="Q113" s="113">
        <f t="shared" si="351"/>
        <v>0</v>
      </c>
      <c r="R113" s="117">
        <f>+'12mo T'!Q15</f>
        <v>0</v>
      </c>
      <c r="S113" s="202"/>
      <c r="T113" s="246" t="s">
        <v>117</v>
      </c>
      <c r="U113" s="115">
        <f>+'12mo T'!B27</f>
        <v>0</v>
      </c>
      <c r="V113" s="115">
        <f>+'12mo T'!C27</f>
        <v>0</v>
      </c>
      <c r="W113" s="115">
        <f>+'12mo T'!D27</f>
        <v>0</v>
      </c>
      <c r="X113" s="115">
        <f>+'12mo T'!E27</f>
        <v>0</v>
      </c>
      <c r="Y113" s="113">
        <f t="shared" si="343"/>
        <v>0</v>
      </c>
      <c r="Z113" s="116">
        <f>+'12mo T'!G27</f>
        <v>0</v>
      </c>
      <c r="AA113" s="116">
        <f>+'12mo T'!H27</f>
        <v>0</v>
      </c>
      <c r="AB113" s="116">
        <f>+'12mo T'!I27</f>
        <v>0</v>
      </c>
      <c r="AC113" s="116">
        <f>+'12mo T'!J27</f>
        <v>0</v>
      </c>
      <c r="AD113" s="113">
        <f t="shared" si="344"/>
        <v>0</v>
      </c>
      <c r="AE113" s="116">
        <f>+'12mo T'!L27</f>
        <v>0</v>
      </c>
      <c r="AF113" s="116">
        <f>+'12mo T'!M27</f>
        <v>0</v>
      </c>
      <c r="AG113" s="116">
        <f>+'12mo T'!N27</f>
        <v>0</v>
      </c>
      <c r="AH113" s="116">
        <f>+'12mo T'!O27</f>
        <v>0</v>
      </c>
      <c r="AI113" s="113">
        <f t="shared" si="345"/>
        <v>0</v>
      </c>
      <c r="AJ113" s="117">
        <f>+'12mo T'!Q27</f>
        <v>0</v>
      </c>
      <c r="AL113" s="242" t="s">
        <v>117</v>
      </c>
      <c r="AM113" s="231">
        <f t="shared" si="340"/>
        <v>0</v>
      </c>
      <c r="AN113" s="231">
        <f t="shared" si="337"/>
        <v>0</v>
      </c>
      <c r="AO113" s="231">
        <f t="shared" si="337"/>
        <v>0</v>
      </c>
      <c r="AP113" s="231">
        <f t="shared" si="337"/>
        <v>0</v>
      </c>
      <c r="AQ113" s="232">
        <f t="shared" si="346"/>
        <v>0</v>
      </c>
      <c r="AR113" s="233">
        <f t="shared" si="341"/>
        <v>0</v>
      </c>
      <c r="AS113" s="233">
        <f t="shared" si="338"/>
        <v>0</v>
      </c>
      <c r="AT113" s="233">
        <f t="shared" si="338"/>
        <v>0</v>
      </c>
      <c r="AU113" s="233">
        <f t="shared" si="338"/>
        <v>0</v>
      </c>
      <c r="AV113" s="232">
        <f t="shared" si="347"/>
        <v>0</v>
      </c>
      <c r="AW113" s="233">
        <f t="shared" si="342"/>
        <v>0</v>
      </c>
      <c r="AX113" s="233">
        <f t="shared" si="339"/>
        <v>0</v>
      </c>
      <c r="AY113" s="233">
        <f t="shared" si="339"/>
        <v>0</v>
      </c>
      <c r="AZ113" s="233">
        <f t="shared" si="339"/>
        <v>0</v>
      </c>
      <c r="BA113" s="232">
        <f t="shared" si="348"/>
        <v>0</v>
      </c>
      <c r="BB113" s="235">
        <f>+'12mo T'!AI27</f>
        <v>0</v>
      </c>
      <c r="BC113" s="201"/>
      <c r="BD113" s="201"/>
    </row>
    <row r="114" spans="1:56" ht="15.75" customHeight="1" outlineLevel="1" x14ac:dyDescent="0.25">
      <c r="A114" s="145"/>
      <c r="B114" s="120" t="s">
        <v>120</v>
      </c>
      <c r="C114" s="118">
        <f>+'13er T'!B15</f>
        <v>0</v>
      </c>
      <c r="D114" s="118">
        <f>+'13er T'!C15</f>
        <v>0</v>
      </c>
      <c r="E114" s="118">
        <f>+'13er T'!D15</f>
        <v>0</v>
      </c>
      <c r="F114" s="118">
        <f>+'13er T'!E15</f>
        <v>0</v>
      </c>
      <c r="G114" s="113">
        <f t="shared" si="349"/>
        <v>0</v>
      </c>
      <c r="H114" s="119">
        <f>+'13er T'!G15</f>
        <v>0</v>
      </c>
      <c r="I114" s="119">
        <f>+'13er T'!H15</f>
        <v>0</v>
      </c>
      <c r="J114" s="119">
        <f>+'13er T'!I15</f>
        <v>0</v>
      </c>
      <c r="K114" s="119">
        <f>+'13er T'!J15</f>
        <v>0</v>
      </c>
      <c r="L114" s="113">
        <f t="shared" si="350"/>
        <v>0</v>
      </c>
      <c r="M114" s="119">
        <f>+'13er T'!L15</f>
        <v>0</v>
      </c>
      <c r="N114" s="119">
        <f>+'13er T'!M15</f>
        <v>0</v>
      </c>
      <c r="O114" s="119">
        <f>+'13er T'!N15</f>
        <v>0</v>
      </c>
      <c r="P114" s="119">
        <f>+'13er T'!O15</f>
        <v>0</v>
      </c>
      <c r="Q114" s="113">
        <f t="shared" si="351"/>
        <v>0</v>
      </c>
      <c r="R114" s="120">
        <f>+'13er T'!Q15</f>
        <v>0</v>
      </c>
      <c r="S114" s="145"/>
      <c r="T114" s="120" t="s">
        <v>121</v>
      </c>
      <c r="U114" s="118">
        <f>+'13er T'!B27</f>
        <v>0</v>
      </c>
      <c r="V114" s="118">
        <f>+'13er T'!C27</f>
        <v>0</v>
      </c>
      <c r="W114" s="118">
        <f>+'13er T'!D27</f>
        <v>0</v>
      </c>
      <c r="X114" s="118">
        <f>+'13er T'!E27</f>
        <v>0</v>
      </c>
      <c r="Y114" s="113">
        <f t="shared" si="343"/>
        <v>0</v>
      </c>
      <c r="Z114" s="119">
        <f>+'13er T'!G27</f>
        <v>0</v>
      </c>
      <c r="AA114" s="119">
        <f>+'13er T'!H27</f>
        <v>0</v>
      </c>
      <c r="AB114" s="119">
        <f>+'13er T'!I27</f>
        <v>0</v>
      </c>
      <c r="AC114" s="119">
        <f>+'13er T'!J27</f>
        <v>0</v>
      </c>
      <c r="AD114" s="113">
        <f t="shared" si="344"/>
        <v>0</v>
      </c>
      <c r="AE114" s="119">
        <f>+'13er T'!L27</f>
        <v>0</v>
      </c>
      <c r="AF114" s="119">
        <f>+'13er T'!M27</f>
        <v>0</v>
      </c>
      <c r="AG114" s="119">
        <f>+'13er T'!N27</f>
        <v>0</v>
      </c>
      <c r="AH114" s="119">
        <f>+'13er T'!O27</f>
        <v>0</v>
      </c>
      <c r="AI114" s="113">
        <f t="shared" si="345"/>
        <v>0</v>
      </c>
      <c r="AJ114" s="120">
        <f>+'13er T'!Q27</f>
        <v>0</v>
      </c>
      <c r="AL114" s="235" t="s">
        <v>121</v>
      </c>
      <c r="AM114" s="231">
        <f t="shared" si="340"/>
        <v>0</v>
      </c>
      <c r="AN114" s="231">
        <f t="shared" si="337"/>
        <v>0</v>
      </c>
      <c r="AO114" s="231">
        <f t="shared" si="337"/>
        <v>0</v>
      </c>
      <c r="AP114" s="231">
        <f t="shared" si="337"/>
        <v>0</v>
      </c>
      <c r="AQ114" s="232">
        <f t="shared" si="346"/>
        <v>0</v>
      </c>
      <c r="AR114" s="233">
        <f t="shared" si="341"/>
        <v>0</v>
      </c>
      <c r="AS114" s="233">
        <f t="shared" si="338"/>
        <v>0</v>
      </c>
      <c r="AT114" s="233">
        <f t="shared" si="338"/>
        <v>0</v>
      </c>
      <c r="AU114" s="233">
        <f t="shared" si="338"/>
        <v>0</v>
      </c>
      <c r="AV114" s="232">
        <f t="shared" si="347"/>
        <v>0</v>
      </c>
      <c r="AW114" s="233">
        <f t="shared" si="342"/>
        <v>0</v>
      </c>
      <c r="AX114" s="233">
        <f t="shared" si="339"/>
        <v>0</v>
      </c>
      <c r="AY114" s="233">
        <f t="shared" si="339"/>
        <v>0</v>
      </c>
      <c r="AZ114" s="233">
        <f t="shared" si="339"/>
        <v>0</v>
      </c>
      <c r="BA114" s="232">
        <f t="shared" si="348"/>
        <v>0</v>
      </c>
      <c r="BB114" s="235">
        <f>+'13er T'!AI27</f>
        <v>0</v>
      </c>
      <c r="BC114" s="138"/>
      <c r="BD114" s="138"/>
    </row>
    <row r="115" spans="1:56" s="200" customFormat="1" ht="15.75" customHeight="1" outlineLevel="1" x14ac:dyDescent="0.25">
      <c r="A115" s="202"/>
      <c r="B115" s="246" t="s">
        <v>128</v>
      </c>
      <c r="C115" s="115">
        <f>+'14to T'!B15</f>
        <v>0</v>
      </c>
      <c r="D115" s="115">
        <f>+'14to T'!C15</f>
        <v>0</v>
      </c>
      <c r="E115" s="115">
        <f>+'14to T'!D15</f>
        <v>0</v>
      </c>
      <c r="F115" s="115">
        <f>+'14to T'!E15</f>
        <v>0</v>
      </c>
      <c r="G115" s="113">
        <f t="shared" si="349"/>
        <v>0</v>
      </c>
      <c r="H115" s="116">
        <f>+'14to T'!G15</f>
        <v>0</v>
      </c>
      <c r="I115" s="116">
        <f>+'14to T'!H15</f>
        <v>0</v>
      </c>
      <c r="J115" s="116">
        <f>+'14to T'!I15</f>
        <v>0</v>
      </c>
      <c r="K115" s="116">
        <f>+'14to T'!J15</f>
        <v>0</v>
      </c>
      <c r="L115" s="113">
        <f t="shared" si="350"/>
        <v>0</v>
      </c>
      <c r="M115" s="116">
        <f>+'14to T'!L15</f>
        <v>0</v>
      </c>
      <c r="N115" s="116">
        <f>+'14to T'!M15</f>
        <v>0</v>
      </c>
      <c r="O115" s="116">
        <f>+'14to T'!N15</f>
        <v>0</v>
      </c>
      <c r="P115" s="116">
        <f>+'14to T'!O15</f>
        <v>0</v>
      </c>
      <c r="Q115" s="113">
        <f t="shared" si="351"/>
        <v>0</v>
      </c>
      <c r="R115" s="117">
        <f>+'14to T'!Q15</f>
        <v>0</v>
      </c>
      <c r="S115" s="202"/>
      <c r="T115" s="246" t="s">
        <v>129</v>
      </c>
      <c r="U115" s="115">
        <f>+'14to T'!B27</f>
        <v>0</v>
      </c>
      <c r="V115" s="115">
        <f>+'14to T'!C27</f>
        <v>0</v>
      </c>
      <c r="W115" s="115">
        <f>+'14to T'!D27</f>
        <v>0</v>
      </c>
      <c r="X115" s="115">
        <f>+'14to T'!E27</f>
        <v>0</v>
      </c>
      <c r="Y115" s="113">
        <f t="shared" si="343"/>
        <v>0</v>
      </c>
      <c r="Z115" s="116">
        <f>+'14to T'!G27</f>
        <v>0</v>
      </c>
      <c r="AA115" s="116">
        <f>+'14to T'!H27</f>
        <v>0</v>
      </c>
      <c r="AB115" s="116">
        <f>+'14to T'!I27</f>
        <v>0</v>
      </c>
      <c r="AC115" s="116">
        <f>+'14to T'!J27</f>
        <v>0</v>
      </c>
      <c r="AD115" s="113">
        <f t="shared" si="344"/>
        <v>0</v>
      </c>
      <c r="AE115" s="116">
        <f>+'14to T'!L27</f>
        <v>0</v>
      </c>
      <c r="AF115" s="116">
        <f>+'14to T'!M27</f>
        <v>0</v>
      </c>
      <c r="AG115" s="116">
        <f>+'14to T'!N27</f>
        <v>0</v>
      </c>
      <c r="AH115" s="116">
        <f>+'14to T'!O27</f>
        <v>0</v>
      </c>
      <c r="AI115" s="113">
        <f t="shared" si="345"/>
        <v>0</v>
      </c>
      <c r="AJ115" s="117">
        <f>+'14to T'!Q27</f>
        <v>0</v>
      </c>
      <c r="AL115" s="242" t="s">
        <v>129</v>
      </c>
      <c r="AM115" s="231">
        <f t="shared" si="340"/>
        <v>0</v>
      </c>
      <c r="AN115" s="231">
        <f t="shared" si="337"/>
        <v>0</v>
      </c>
      <c r="AO115" s="231">
        <f t="shared" si="337"/>
        <v>0</v>
      </c>
      <c r="AP115" s="231">
        <f t="shared" si="337"/>
        <v>0</v>
      </c>
      <c r="AQ115" s="232">
        <f t="shared" si="346"/>
        <v>0</v>
      </c>
      <c r="AR115" s="233">
        <f t="shared" si="341"/>
        <v>0</v>
      </c>
      <c r="AS115" s="233">
        <f t="shared" si="338"/>
        <v>0</v>
      </c>
      <c r="AT115" s="233">
        <f t="shared" si="338"/>
        <v>0</v>
      </c>
      <c r="AU115" s="233">
        <f t="shared" si="338"/>
        <v>0</v>
      </c>
      <c r="AV115" s="232">
        <f t="shared" si="347"/>
        <v>0</v>
      </c>
      <c r="AW115" s="233">
        <f t="shared" si="342"/>
        <v>0</v>
      </c>
      <c r="AX115" s="233">
        <f t="shared" si="339"/>
        <v>0</v>
      </c>
      <c r="AY115" s="233">
        <f t="shared" si="339"/>
        <v>0</v>
      </c>
      <c r="AZ115" s="233">
        <f t="shared" si="339"/>
        <v>0</v>
      </c>
      <c r="BA115" s="232">
        <f t="shared" si="348"/>
        <v>0</v>
      </c>
      <c r="BB115" s="235">
        <f>+'14to T'!AI27</f>
        <v>0</v>
      </c>
      <c r="BC115" s="201"/>
      <c r="BD115" s="201"/>
    </row>
    <row r="116" spans="1:56" ht="15.75" customHeight="1" outlineLevel="1" x14ac:dyDescent="0.25">
      <c r="A116" s="145"/>
      <c r="B116" s="120" t="s">
        <v>131</v>
      </c>
      <c r="C116" s="118">
        <f>+'15to. T'!B15</f>
        <v>0</v>
      </c>
      <c r="D116" s="118">
        <f>+'15to. T'!C15</f>
        <v>0</v>
      </c>
      <c r="E116" s="118">
        <f>+'15to. T'!D15</f>
        <v>0</v>
      </c>
      <c r="F116" s="118">
        <f>+'15to. T'!E15</f>
        <v>0</v>
      </c>
      <c r="G116" s="113">
        <f t="shared" si="349"/>
        <v>0</v>
      </c>
      <c r="H116" s="119">
        <f>+'15to. T'!G15</f>
        <v>0</v>
      </c>
      <c r="I116" s="119">
        <f>+'15to. T'!H15</f>
        <v>0</v>
      </c>
      <c r="J116" s="119">
        <f>+'15to. T'!I15</f>
        <v>0</v>
      </c>
      <c r="K116" s="119">
        <f>+'15to. T'!J15</f>
        <v>0</v>
      </c>
      <c r="L116" s="113">
        <f t="shared" si="350"/>
        <v>0</v>
      </c>
      <c r="M116" s="119">
        <f>+'15to. T'!L15</f>
        <v>0</v>
      </c>
      <c r="N116" s="119">
        <f>+'15to. T'!M15</f>
        <v>0</v>
      </c>
      <c r="O116" s="119">
        <f>+'15to. T'!N15</f>
        <v>0</v>
      </c>
      <c r="P116" s="119">
        <f>+'15to. T'!O15</f>
        <v>0</v>
      </c>
      <c r="Q116" s="113">
        <f t="shared" si="351"/>
        <v>0</v>
      </c>
      <c r="R116" s="120">
        <f>+'15to. T'!Q15</f>
        <v>0</v>
      </c>
      <c r="S116" s="145"/>
      <c r="T116" s="120" t="s">
        <v>132</v>
      </c>
      <c r="U116" s="118">
        <f>+'15to. T'!B27</f>
        <v>0</v>
      </c>
      <c r="V116" s="118">
        <f>+'15to. T'!C27</f>
        <v>0</v>
      </c>
      <c r="W116" s="118">
        <f>+'15to. T'!D27</f>
        <v>0</v>
      </c>
      <c r="X116" s="118">
        <f>+'15to. T'!E27</f>
        <v>0</v>
      </c>
      <c r="Y116" s="113">
        <f t="shared" si="343"/>
        <v>0</v>
      </c>
      <c r="Z116" s="119">
        <f>+'15to. T'!G27</f>
        <v>0</v>
      </c>
      <c r="AA116" s="119">
        <f>+'15to. T'!H27</f>
        <v>0</v>
      </c>
      <c r="AB116" s="119">
        <f>+'15to. T'!I27</f>
        <v>0</v>
      </c>
      <c r="AC116" s="119">
        <f>+'15to. T'!J27</f>
        <v>0</v>
      </c>
      <c r="AD116" s="113">
        <f t="shared" si="344"/>
        <v>0</v>
      </c>
      <c r="AE116" s="119">
        <f>+'15to. T'!L27</f>
        <v>0</v>
      </c>
      <c r="AF116" s="119">
        <f>+'15to. T'!M27</f>
        <v>0</v>
      </c>
      <c r="AG116" s="119">
        <f>+'15to. T'!N27</f>
        <v>0</v>
      </c>
      <c r="AH116" s="119">
        <f>+'15to. T'!O27</f>
        <v>0</v>
      </c>
      <c r="AI116" s="113">
        <f t="shared" si="345"/>
        <v>0</v>
      </c>
      <c r="AJ116" s="120">
        <f>+'15to. T'!Q27</f>
        <v>0</v>
      </c>
      <c r="AL116" s="235" t="s">
        <v>132</v>
      </c>
      <c r="AM116" s="231">
        <f t="shared" si="340"/>
        <v>0</v>
      </c>
      <c r="AN116" s="231">
        <f t="shared" si="337"/>
        <v>0</v>
      </c>
      <c r="AO116" s="231">
        <f t="shared" si="337"/>
        <v>0</v>
      </c>
      <c r="AP116" s="231">
        <f t="shared" si="337"/>
        <v>0</v>
      </c>
      <c r="AQ116" s="232">
        <f t="shared" si="346"/>
        <v>0</v>
      </c>
      <c r="AR116" s="233">
        <f t="shared" si="341"/>
        <v>0</v>
      </c>
      <c r="AS116" s="233">
        <f t="shared" si="338"/>
        <v>0</v>
      </c>
      <c r="AT116" s="233">
        <f t="shared" si="338"/>
        <v>0</v>
      </c>
      <c r="AU116" s="233">
        <f t="shared" si="338"/>
        <v>0</v>
      </c>
      <c r="AV116" s="232">
        <f t="shared" si="347"/>
        <v>0</v>
      </c>
      <c r="AW116" s="233">
        <f t="shared" si="342"/>
        <v>0</v>
      </c>
      <c r="AX116" s="233">
        <f t="shared" si="339"/>
        <v>0</v>
      </c>
      <c r="AY116" s="233">
        <f t="shared" si="339"/>
        <v>0</v>
      </c>
      <c r="AZ116" s="233">
        <f t="shared" si="339"/>
        <v>0</v>
      </c>
      <c r="BA116" s="232">
        <f t="shared" si="348"/>
        <v>0</v>
      </c>
      <c r="BB116" s="235">
        <f>+'15to. T'!AI27</f>
        <v>0</v>
      </c>
      <c r="BC116" s="138"/>
      <c r="BD116" s="138"/>
    </row>
    <row r="117" spans="1:56" s="200" customFormat="1" ht="15.75" customHeight="1" outlineLevel="1" x14ac:dyDescent="0.25">
      <c r="A117" s="202"/>
      <c r="B117" s="246" t="s">
        <v>134</v>
      </c>
      <c r="C117" s="115">
        <f>+'16mo T'!B15</f>
        <v>0</v>
      </c>
      <c r="D117" s="115">
        <f>+'16mo T'!C15</f>
        <v>0</v>
      </c>
      <c r="E117" s="115">
        <f>+'16mo T'!D15</f>
        <v>0</v>
      </c>
      <c r="F117" s="115">
        <f>+'16mo T'!E15</f>
        <v>0</v>
      </c>
      <c r="G117" s="113">
        <f t="shared" si="349"/>
        <v>0</v>
      </c>
      <c r="H117" s="116">
        <f>+'16mo T'!G15</f>
        <v>0</v>
      </c>
      <c r="I117" s="116">
        <f>+'16mo T'!H15</f>
        <v>0</v>
      </c>
      <c r="J117" s="116">
        <f>+'16mo T'!I15</f>
        <v>0</v>
      </c>
      <c r="K117" s="116">
        <f>+'16mo T'!J15</f>
        <v>0</v>
      </c>
      <c r="L117" s="113">
        <f t="shared" si="350"/>
        <v>0</v>
      </c>
      <c r="M117" s="116">
        <f>+'16mo T'!L15</f>
        <v>0</v>
      </c>
      <c r="N117" s="116">
        <f>+'16mo T'!M15</f>
        <v>0</v>
      </c>
      <c r="O117" s="116">
        <f>+'16mo T'!N15</f>
        <v>0</v>
      </c>
      <c r="P117" s="116">
        <f>+'16mo T'!O15</f>
        <v>0</v>
      </c>
      <c r="Q117" s="113">
        <f t="shared" si="351"/>
        <v>0</v>
      </c>
      <c r="R117" s="117">
        <f>+'16mo T'!Q15</f>
        <v>0</v>
      </c>
      <c r="S117" s="202"/>
      <c r="T117" s="246" t="s">
        <v>135</v>
      </c>
      <c r="U117" s="115">
        <f>+'16mo T'!B27</f>
        <v>0</v>
      </c>
      <c r="V117" s="115">
        <f>+'16mo T'!C27</f>
        <v>0</v>
      </c>
      <c r="W117" s="115">
        <f>+'16mo T'!D27</f>
        <v>0</v>
      </c>
      <c r="X117" s="115">
        <f>+'16mo T'!E27</f>
        <v>0</v>
      </c>
      <c r="Y117" s="113">
        <f t="shared" si="343"/>
        <v>0</v>
      </c>
      <c r="Z117" s="116">
        <f>+'16mo T'!G27</f>
        <v>0</v>
      </c>
      <c r="AA117" s="116">
        <f>+'16mo T'!H27</f>
        <v>0</v>
      </c>
      <c r="AB117" s="116">
        <f>+'16mo T'!I27</f>
        <v>0</v>
      </c>
      <c r="AC117" s="116">
        <f>+'16mo T'!J27</f>
        <v>0</v>
      </c>
      <c r="AD117" s="113">
        <f t="shared" si="344"/>
        <v>0</v>
      </c>
      <c r="AE117" s="116">
        <f>+'16mo T'!L27</f>
        <v>0</v>
      </c>
      <c r="AF117" s="116">
        <f>+'16mo T'!M27</f>
        <v>0</v>
      </c>
      <c r="AG117" s="116">
        <f>+'16mo T'!N27</f>
        <v>0</v>
      </c>
      <c r="AH117" s="116">
        <f>+'16mo T'!O27</f>
        <v>0</v>
      </c>
      <c r="AI117" s="113">
        <f t="shared" si="345"/>
        <v>0</v>
      </c>
      <c r="AJ117" s="117">
        <f>+'16mo T'!Q27</f>
        <v>0</v>
      </c>
      <c r="AL117" s="242" t="s">
        <v>135</v>
      </c>
      <c r="AM117" s="231">
        <f t="shared" si="340"/>
        <v>0</v>
      </c>
      <c r="AN117" s="231">
        <f t="shared" si="337"/>
        <v>0</v>
      </c>
      <c r="AO117" s="231">
        <f t="shared" si="337"/>
        <v>0</v>
      </c>
      <c r="AP117" s="231">
        <f t="shared" si="337"/>
        <v>0</v>
      </c>
      <c r="AQ117" s="232">
        <f t="shared" si="346"/>
        <v>0</v>
      </c>
      <c r="AR117" s="233">
        <f t="shared" si="341"/>
        <v>0</v>
      </c>
      <c r="AS117" s="233">
        <f t="shared" si="338"/>
        <v>0</v>
      </c>
      <c r="AT117" s="233">
        <f t="shared" si="338"/>
        <v>0</v>
      </c>
      <c r="AU117" s="233">
        <f t="shared" si="338"/>
        <v>0</v>
      </c>
      <c r="AV117" s="232">
        <f t="shared" si="347"/>
        <v>0</v>
      </c>
      <c r="AW117" s="233">
        <f t="shared" si="342"/>
        <v>0</v>
      </c>
      <c r="AX117" s="233">
        <f t="shared" si="339"/>
        <v>0</v>
      </c>
      <c r="AY117" s="233">
        <f t="shared" si="339"/>
        <v>0</v>
      </c>
      <c r="AZ117" s="233">
        <f t="shared" si="339"/>
        <v>0</v>
      </c>
      <c r="BA117" s="232">
        <f t="shared" si="348"/>
        <v>0</v>
      </c>
      <c r="BB117" s="235">
        <f>+'16mo T'!AI27</f>
        <v>0</v>
      </c>
      <c r="BC117" s="201"/>
      <c r="BD117" s="201"/>
    </row>
    <row r="118" spans="1:56" ht="15.75" customHeight="1" outlineLevel="1" x14ac:dyDescent="0.25">
      <c r="A118" s="145"/>
      <c r="B118" s="120" t="s">
        <v>141</v>
      </c>
      <c r="C118" s="118">
        <f>+'17mo T'!B15</f>
        <v>0</v>
      </c>
      <c r="D118" s="118">
        <f>+'17mo T'!C15</f>
        <v>0</v>
      </c>
      <c r="E118" s="118">
        <f>+'17mo T'!D15</f>
        <v>0</v>
      </c>
      <c r="F118" s="118">
        <f>+'17mo T'!E15</f>
        <v>0</v>
      </c>
      <c r="G118" s="113">
        <f t="shared" si="349"/>
        <v>0</v>
      </c>
      <c r="H118" s="119">
        <f>+'17mo T'!G15</f>
        <v>0</v>
      </c>
      <c r="I118" s="119">
        <f>+'17mo T'!H15</f>
        <v>0</v>
      </c>
      <c r="J118" s="119">
        <f>+'17mo T'!I15</f>
        <v>0</v>
      </c>
      <c r="K118" s="119">
        <f>+'17mo T'!J15</f>
        <v>0</v>
      </c>
      <c r="L118" s="113">
        <f t="shared" si="350"/>
        <v>0</v>
      </c>
      <c r="M118" s="119">
        <f>+'17mo T'!L15</f>
        <v>0</v>
      </c>
      <c r="N118" s="119">
        <f>+'17mo T'!M15</f>
        <v>0</v>
      </c>
      <c r="O118" s="119">
        <f>+'17mo T'!N15</f>
        <v>0</v>
      </c>
      <c r="P118" s="119">
        <f>+'17mo T'!O15</f>
        <v>0</v>
      </c>
      <c r="Q118" s="113">
        <f t="shared" si="351"/>
        <v>0</v>
      </c>
      <c r="R118" s="120">
        <f>+'17mo T'!Q15</f>
        <v>0</v>
      </c>
      <c r="S118" s="145"/>
      <c r="T118" s="120" t="s">
        <v>142</v>
      </c>
      <c r="U118" s="118">
        <f>+'17mo T'!B27</f>
        <v>0</v>
      </c>
      <c r="V118" s="118">
        <f>+'17mo T'!C27</f>
        <v>0</v>
      </c>
      <c r="W118" s="118">
        <f>+'17mo T'!D27</f>
        <v>0</v>
      </c>
      <c r="X118" s="118">
        <f>+'17mo T'!E27</f>
        <v>0</v>
      </c>
      <c r="Y118" s="113">
        <f t="shared" si="343"/>
        <v>0</v>
      </c>
      <c r="Z118" s="119">
        <f>+'17mo T'!G27</f>
        <v>0</v>
      </c>
      <c r="AA118" s="119">
        <f>+'17mo T'!H27</f>
        <v>0</v>
      </c>
      <c r="AB118" s="119">
        <f>+'17mo T'!I27</f>
        <v>0</v>
      </c>
      <c r="AC118" s="119">
        <f>+'17mo T'!J27</f>
        <v>0</v>
      </c>
      <c r="AD118" s="113">
        <f t="shared" si="344"/>
        <v>0</v>
      </c>
      <c r="AE118" s="119">
        <f>+'17mo T'!L27</f>
        <v>0</v>
      </c>
      <c r="AF118" s="119">
        <f>+'17mo T'!M27</f>
        <v>0</v>
      </c>
      <c r="AG118" s="119">
        <f>+'17mo T'!N27</f>
        <v>0</v>
      </c>
      <c r="AH118" s="119">
        <f>+'17mo T'!O27</f>
        <v>0</v>
      </c>
      <c r="AI118" s="113">
        <f t="shared" si="345"/>
        <v>0</v>
      </c>
      <c r="AJ118" s="120">
        <f>+'17mo T'!Q27</f>
        <v>0</v>
      </c>
      <c r="AL118" s="235" t="s">
        <v>142</v>
      </c>
      <c r="AM118" s="231">
        <f t="shared" si="340"/>
        <v>0</v>
      </c>
      <c r="AN118" s="231">
        <f t="shared" si="340"/>
        <v>0</v>
      </c>
      <c r="AO118" s="231">
        <f t="shared" si="340"/>
        <v>0</v>
      </c>
      <c r="AP118" s="231">
        <f t="shared" si="340"/>
        <v>0</v>
      </c>
      <c r="AQ118" s="232">
        <f t="shared" si="346"/>
        <v>0</v>
      </c>
      <c r="AR118" s="233">
        <f t="shared" si="341"/>
        <v>0</v>
      </c>
      <c r="AS118" s="233">
        <f t="shared" si="341"/>
        <v>0</v>
      </c>
      <c r="AT118" s="233">
        <f t="shared" si="341"/>
        <v>0</v>
      </c>
      <c r="AU118" s="233">
        <f t="shared" si="341"/>
        <v>0</v>
      </c>
      <c r="AV118" s="232">
        <f t="shared" si="347"/>
        <v>0</v>
      </c>
      <c r="AW118" s="233">
        <f t="shared" si="342"/>
        <v>0</v>
      </c>
      <c r="AX118" s="233">
        <f t="shared" si="342"/>
        <v>0</v>
      </c>
      <c r="AY118" s="233">
        <f t="shared" si="342"/>
        <v>0</v>
      </c>
      <c r="AZ118" s="233">
        <f t="shared" si="342"/>
        <v>0</v>
      </c>
      <c r="BA118" s="232">
        <f t="shared" si="348"/>
        <v>0</v>
      </c>
      <c r="BB118" s="235">
        <f>+'17mo T'!AI27</f>
        <v>0</v>
      </c>
      <c r="BC118" s="138"/>
      <c r="BD118" s="138"/>
    </row>
    <row r="119" spans="1:56" s="200" customFormat="1" ht="15.75" customHeight="1" outlineLevel="1" x14ac:dyDescent="0.25">
      <c r="A119" s="202"/>
      <c r="B119" s="246" t="s">
        <v>146</v>
      </c>
      <c r="C119" s="115">
        <f>+'18vo. T'!B15</f>
        <v>0</v>
      </c>
      <c r="D119" s="115">
        <f>+'18vo. T'!C15</f>
        <v>0</v>
      </c>
      <c r="E119" s="115">
        <f>+'18vo. T'!D15</f>
        <v>0</v>
      </c>
      <c r="F119" s="115">
        <f>+'18vo. T'!E15</f>
        <v>0</v>
      </c>
      <c r="G119" s="113">
        <f t="shared" si="349"/>
        <v>0</v>
      </c>
      <c r="H119" s="116">
        <f>+'18vo. T'!G15</f>
        <v>0</v>
      </c>
      <c r="I119" s="116">
        <f>+'18vo. T'!H15</f>
        <v>0</v>
      </c>
      <c r="J119" s="116">
        <f>+'18vo. T'!I15</f>
        <v>0</v>
      </c>
      <c r="K119" s="116">
        <f>+'18vo. T'!J15</f>
        <v>0</v>
      </c>
      <c r="L119" s="113">
        <f t="shared" si="350"/>
        <v>0</v>
      </c>
      <c r="M119" s="116">
        <f>+'18vo. T'!L15</f>
        <v>0</v>
      </c>
      <c r="N119" s="116">
        <f>+'18vo. T'!M15</f>
        <v>0</v>
      </c>
      <c r="O119" s="116">
        <f>+'18vo. T'!N15</f>
        <v>0</v>
      </c>
      <c r="P119" s="116">
        <f>+'18vo. T'!O15</f>
        <v>0</v>
      </c>
      <c r="Q119" s="113">
        <f t="shared" si="351"/>
        <v>0</v>
      </c>
      <c r="R119" s="117">
        <f>+'18vo. T'!Q15</f>
        <v>0</v>
      </c>
      <c r="S119" s="202"/>
      <c r="T119" s="246" t="s">
        <v>147</v>
      </c>
      <c r="U119" s="115">
        <f>+'18vo. T'!B27</f>
        <v>0</v>
      </c>
      <c r="V119" s="115">
        <f>+'18vo. T'!C27</f>
        <v>0</v>
      </c>
      <c r="W119" s="115">
        <f>+'18vo. T'!D27</f>
        <v>0</v>
      </c>
      <c r="X119" s="115">
        <f>+'18vo. T'!E27</f>
        <v>0</v>
      </c>
      <c r="Y119" s="113">
        <f t="shared" si="343"/>
        <v>0</v>
      </c>
      <c r="Z119" s="116">
        <f>+'18vo. T'!G27</f>
        <v>0</v>
      </c>
      <c r="AA119" s="116">
        <f>+'18vo. T'!H27</f>
        <v>0</v>
      </c>
      <c r="AB119" s="116">
        <f>+'18vo. T'!I27</f>
        <v>0</v>
      </c>
      <c r="AC119" s="116">
        <f>+'18vo. T'!J27</f>
        <v>0</v>
      </c>
      <c r="AD119" s="113">
        <f t="shared" si="344"/>
        <v>0</v>
      </c>
      <c r="AE119" s="116">
        <f>+'18vo. T'!L27</f>
        <v>0</v>
      </c>
      <c r="AF119" s="116">
        <f>+'18vo. T'!M27</f>
        <v>0</v>
      </c>
      <c r="AG119" s="116">
        <f>+'18vo. T'!N27</f>
        <v>0</v>
      </c>
      <c r="AH119" s="116">
        <f>+'18vo. T'!O27</f>
        <v>0</v>
      </c>
      <c r="AI119" s="113">
        <f t="shared" si="345"/>
        <v>0</v>
      </c>
      <c r="AJ119" s="117">
        <f>+'18vo. T'!Q27</f>
        <v>0</v>
      </c>
      <c r="AL119" s="242" t="s">
        <v>147</v>
      </c>
      <c r="AM119" s="231">
        <f t="shared" si="340"/>
        <v>0</v>
      </c>
      <c r="AN119" s="231">
        <f t="shared" si="340"/>
        <v>0</v>
      </c>
      <c r="AO119" s="231">
        <f t="shared" si="340"/>
        <v>0</v>
      </c>
      <c r="AP119" s="231">
        <f t="shared" si="340"/>
        <v>0</v>
      </c>
      <c r="AQ119" s="232">
        <f t="shared" si="346"/>
        <v>0</v>
      </c>
      <c r="AR119" s="233">
        <f t="shared" si="341"/>
        <v>0</v>
      </c>
      <c r="AS119" s="233">
        <f t="shared" si="341"/>
        <v>0</v>
      </c>
      <c r="AT119" s="233">
        <f t="shared" si="341"/>
        <v>0</v>
      </c>
      <c r="AU119" s="233">
        <f t="shared" si="341"/>
        <v>0</v>
      </c>
      <c r="AV119" s="232">
        <f t="shared" si="347"/>
        <v>0</v>
      </c>
      <c r="AW119" s="233">
        <f t="shared" si="342"/>
        <v>0</v>
      </c>
      <c r="AX119" s="233">
        <f t="shared" si="342"/>
        <v>0</v>
      </c>
      <c r="AY119" s="233">
        <f t="shared" si="342"/>
        <v>0</v>
      </c>
      <c r="AZ119" s="233">
        <f t="shared" si="342"/>
        <v>0</v>
      </c>
      <c r="BA119" s="232">
        <f t="shared" si="348"/>
        <v>0</v>
      </c>
      <c r="BB119" s="235">
        <f>+'18vo. T'!AI27</f>
        <v>0</v>
      </c>
      <c r="BC119" s="201"/>
      <c r="BD119" s="201"/>
    </row>
    <row r="120" spans="1:56" ht="15.75" customHeight="1" outlineLevel="1" x14ac:dyDescent="0.25">
      <c r="A120" s="145"/>
      <c r="B120" s="120" t="s">
        <v>154</v>
      </c>
      <c r="C120" s="118">
        <f>+'19no T'!B15</f>
        <v>0</v>
      </c>
      <c r="D120" s="118">
        <f>+'19no T'!C15</f>
        <v>0</v>
      </c>
      <c r="E120" s="118">
        <f>+'19no T'!D15</f>
        <v>0</v>
      </c>
      <c r="F120" s="118">
        <f>+'19no T'!E15</f>
        <v>0</v>
      </c>
      <c r="G120" s="113">
        <f t="shared" si="349"/>
        <v>0</v>
      </c>
      <c r="H120" s="119">
        <f>+'19no T'!G15</f>
        <v>0</v>
      </c>
      <c r="I120" s="119">
        <f>+'19no T'!H15</f>
        <v>0</v>
      </c>
      <c r="J120" s="119">
        <f>+'19no T'!I15</f>
        <v>0</v>
      </c>
      <c r="K120" s="119">
        <f>+'19no T'!J15</f>
        <v>0</v>
      </c>
      <c r="L120" s="113">
        <f t="shared" si="350"/>
        <v>0</v>
      </c>
      <c r="M120" s="119">
        <f>+'19no T'!L15</f>
        <v>0</v>
      </c>
      <c r="N120" s="119">
        <f>+'19no T'!M15</f>
        <v>0</v>
      </c>
      <c r="O120" s="119">
        <f>+'19no T'!N15</f>
        <v>0</v>
      </c>
      <c r="P120" s="119">
        <f>+'19no T'!O15</f>
        <v>0</v>
      </c>
      <c r="Q120" s="113">
        <f t="shared" si="351"/>
        <v>0</v>
      </c>
      <c r="R120" s="120">
        <f>+'19no T'!Q15</f>
        <v>0</v>
      </c>
      <c r="S120" s="145"/>
      <c r="T120" s="120" t="s">
        <v>155</v>
      </c>
      <c r="U120" s="118">
        <f>+'19no T'!B27</f>
        <v>0</v>
      </c>
      <c r="V120" s="118">
        <f>+'19no T'!C27</f>
        <v>0</v>
      </c>
      <c r="W120" s="118">
        <f>+'19no T'!D27</f>
        <v>0</v>
      </c>
      <c r="X120" s="118">
        <f>+'19no T'!E27</f>
        <v>0</v>
      </c>
      <c r="Y120" s="113">
        <f t="shared" si="343"/>
        <v>0</v>
      </c>
      <c r="Z120" s="119">
        <f>+'19no T'!G27</f>
        <v>0</v>
      </c>
      <c r="AA120" s="119">
        <f>+'19no T'!H27</f>
        <v>0</v>
      </c>
      <c r="AB120" s="119">
        <f>+'19no T'!I27</f>
        <v>0</v>
      </c>
      <c r="AC120" s="119">
        <f>+'19no T'!J27</f>
        <v>0</v>
      </c>
      <c r="AD120" s="113">
        <f t="shared" si="344"/>
        <v>0</v>
      </c>
      <c r="AE120" s="119">
        <f>+'19no T'!L27</f>
        <v>0</v>
      </c>
      <c r="AF120" s="119">
        <f>+'19no T'!M27</f>
        <v>0</v>
      </c>
      <c r="AG120" s="119">
        <f>+'19no T'!N27</f>
        <v>0</v>
      </c>
      <c r="AH120" s="119">
        <f>+'19no T'!O27</f>
        <v>0</v>
      </c>
      <c r="AI120" s="113">
        <f t="shared" si="345"/>
        <v>0</v>
      </c>
      <c r="AJ120" s="120">
        <f>+'19no T'!Q27</f>
        <v>0</v>
      </c>
      <c r="AL120" s="235" t="s">
        <v>155</v>
      </c>
      <c r="AM120" s="231">
        <f t="shared" si="340"/>
        <v>0</v>
      </c>
      <c r="AN120" s="231">
        <f t="shared" si="340"/>
        <v>0</v>
      </c>
      <c r="AO120" s="231">
        <f t="shared" si="340"/>
        <v>0</v>
      </c>
      <c r="AP120" s="231">
        <f t="shared" si="340"/>
        <v>0</v>
      </c>
      <c r="AQ120" s="232">
        <f t="shared" si="346"/>
        <v>0</v>
      </c>
      <c r="AR120" s="233">
        <f t="shared" si="341"/>
        <v>0</v>
      </c>
      <c r="AS120" s="233">
        <f t="shared" si="341"/>
        <v>0</v>
      </c>
      <c r="AT120" s="233">
        <f t="shared" si="341"/>
        <v>0</v>
      </c>
      <c r="AU120" s="233">
        <f t="shared" si="341"/>
        <v>0</v>
      </c>
      <c r="AV120" s="232">
        <f t="shared" si="347"/>
        <v>0</v>
      </c>
      <c r="AW120" s="233">
        <f t="shared" si="342"/>
        <v>0</v>
      </c>
      <c r="AX120" s="233">
        <f t="shared" si="342"/>
        <v>0</v>
      </c>
      <c r="AY120" s="233">
        <f t="shared" si="342"/>
        <v>0</v>
      </c>
      <c r="AZ120" s="233">
        <f t="shared" si="342"/>
        <v>0</v>
      </c>
      <c r="BA120" s="232">
        <f t="shared" si="348"/>
        <v>0</v>
      </c>
      <c r="BB120" s="235">
        <f>+'19no T'!AI27</f>
        <v>0</v>
      </c>
      <c r="BC120" s="138"/>
      <c r="BD120" s="138"/>
    </row>
    <row r="121" spans="1:56" s="200" customFormat="1" ht="15.75" customHeight="1" outlineLevel="1" x14ac:dyDescent="0.25">
      <c r="A121" s="202"/>
      <c r="B121" s="246" t="s">
        <v>156</v>
      </c>
      <c r="C121" s="115">
        <f>+'20mo T'!B15</f>
        <v>0</v>
      </c>
      <c r="D121" s="115">
        <f>+'20mo T'!C15</f>
        <v>0</v>
      </c>
      <c r="E121" s="115">
        <f>+'20mo T'!D15</f>
        <v>0</v>
      </c>
      <c r="F121" s="115">
        <f>+'20mo T'!E15</f>
        <v>0</v>
      </c>
      <c r="G121" s="113">
        <f t="shared" si="349"/>
        <v>0</v>
      </c>
      <c r="H121" s="116">
        <f>+'20mo T'!G15</f>
        <v>0</v>
      </c>
      <c r="I121" s="116">
        <f>+'20mo T'!H15</f>
        <v>0</v>
      </c>
      <c r="J121" s="116">
        <f>+'20mo T'!I15</f>
        <v>0</v>
      </c>
      <c r="K121" s="116">
        <f>+'20mo T'!J15</f>
        <v>0</v>
      </c>
      <c r="L121" s="113">
        <f t="shared" si="350"/>
        <v>0</v>
      </c>
      <c r="M121" s="116">
        <f>+'20mo T'!L15</f>
        <v>0</v>
      </c>
      <c r="N121" s="116">
        <f>+'20mo T'!M15</f>
        <v>0</v>
      </c>
      <c r="O121" s="116">
        <f>+'20mo T'!N15</f>
        <v>0</v>
      </c>
      <c r="P121" s="116">
        <f>+'20mo T'!O15</f>
        <v>0</v>
      </c>
      <c r="Q121" s="113">
        <f t="shared" si="351"/>
        <v>0</v>
      </c>
      <c r="R121" s="117">
        <f>+'20mo T'!Q15</f>
        <v>0</v>
      </c>
      <c r="S121" s="202"/>
      <c r="T121" s="246" t="s">
        <v>157</v>
      </c>
      <c r="U121" s="115">
        <f>+'20mo T'!B27</f>
        <v>0</v>
      </c>
      <c r="V121" s="115">
        <f>+'20mo T'!C27</f>
        <v>0</v>
      </c>
      <c r="W121" s="115">
        <f>+'20mo T'!D27</f>
        <v>0</v>
      </c>
      <c r="X121" s="115">
        <f>+'20mo T'!E27</f>
        <v>0</v>
      </c>
      <c r="Y121" s="113">
        <f t="shared" si="343"/>
        <v>0</v>
      </c>
      <c r="Z121" s="116">
        <f>+'20mo T'!G27</f>
        <v>0</v>
      </c>
      <c r="AA121" s="116">
        <f>+'20mo T'!H27</f>
        <v>0</v>
      </c>
      <c r="AB121" s="116">
        <f>+'20mo T'!I27</f>
        <v>0</v>
      </c>
      <c r="AC121" s="116">
        <f>+'20mo T'!J27</f>
        <v>0</v>
      </c>
      <c r="AD121" s="113">
        <f t="shared" si="344"/>
        <v>0</v>
      </c>
      <c r="AE121" s="116">
        <f>+'20mo T'!L27</f>
        <v>0</v>
      </c>
      <c r="AF121" s="116">
        <f>+'20mo T'!M27</f>
        <v>0</v>
      </c>
      <c r="AG121" s="116">
        <f>+'20mo T'!N27</f>
        <v>0</v>
      </c>
      <c r="AH121" s="116">
        <f>+'20mo T'!O27</f>
        <v>0</v>
      </c>
      <c r="AI121" s="113">
        <f t="shared" si="345"/>
        <v>0</v>
      </c>
      <c r="AJ121" s="117">
        <f>+'20mo T'!Q27</f>
        <v>0</v>
      </c>
      <c r="AL121" s="242" t="s">
        <v>157</v>
      </c>
      <c r="AM121" s="231">
        <f t="shared" si="340"/>
        <v>0</v>
      </c>
      <c r="AN121" s="231">
        <f t="shared" si="340"/>
        <v>0</v>
      </c>
      <c r="AO121" s="231">
        <f t="shared" si="340"/>
        <v>0</v>
      </c>
      <c r="AP121" s="231">
        <f t="shared" si="340"/>
        <v>0</v>
      </c>
      <c r="AQ121" s="232">
        <f t="shared" si="346"/>
        <v>0</v>
      </c>
      <c r="AR121" s="233">
        <f t="shared" si="341"/>
        <v>0</v>
      </c>
      <c r="AS121" s="233">
        <f t="shared" si="341"/>
        <v>0</v>
      </c>
      <c r="AT121" s="233">
        <f t="shared" si="341"/>
        <v>0</v>
      </c>
      <c r="AU121" s="233">
        <f t="shared" si="341"/>
        <v>0</v>
      </c>
      <c r="AV121" s="232">
        <f t="shared" si="347"/>
        <v>0</v>
      </c>
      <c r="AW121" s="233">
        <f t="shared" si="342"/>
        <v>0</v>
      </c>
      <c r="AX121" s="233">
        <f t="shared" si="342"/>
        <v>0</v>
      </c>
      <c r="AY121" s="233">
        <f t="shared" si="342"/>
        <v>0</v>
      </c>
      <c r="AZ121" s="233">
        <f t="shared" si="342"/>
        <v>0</v>
      </c>
      <c r="BA121" s="232">
        <f t="shared" si="348"/>
        <v>0</v>
      </c>
      <c r="BB121" s="235">
        <f>+'20mo T'!AI27</f>
        <v>0</v>
      </c>
      <c r="BC121" s="201"/>
      <c r="BD121" s="201"/>
    </row>
    <row r="122" spans="1:56" ht="15.75" customHeight="1" outlineLevel="1" x14ac:dyDescent="0.25">
      <c r="A122" s="145"/>
      <c r="B122" s="120" t="s">
        <v>163</v>
      </c>
      <c r="C122" s="118">
        <f>+'21er T'!B54</f>
        <v>0</v>
      </c>
      <c r="D122" s="118">
        <f>+'21er T'!C54</f>
        <v>0</v>
      </c>
      <c r="E122" s="118">
        <f>+'21er T'!D54</f>
        <v>0</v>
      </c>
      <c r="F122" s="118">
        <f>+'21er T'!E54</f>
        <v>0</v>
      </c>
      <c r="G122" s="113">
        <f t="shared" si="349"/>
        <v>0</v>
      </c>
      <c r="H122" s="119">
        <f>+'21er T'!G54</f>
        <v>0</v>
      </c>
      <c r="I122" s="119">
        <f>+'21er T'!H54</f>
        <v>0</v>
      </c>
      <c r="J122" s="119">
        <f>+'21er T'!I54</f>
        <v>0</v>
      </c>
      <c r="K122" s="119">
        <f>+'21er T'!J54</f>
        <v>0</v>
      </c>
      <c r="L122" s="113">
        <f t="shared" si="350"/>
        <v>0</v>
      </c>
      <c r="M122" s="119">
        <f>+'21er T'!L54</f>
        <v>0</v>
      </c>
      <c r="N122" s="119">
        <f>+'21er T'!M54</f>
        <v>0</v>
      </c>
      <c r="O122" s="119">
        <f>+'21er T'!N54</f>
        <v>0</v>
      </c>
      <c r="P122" s="119">
        <f>+'21er T'!O54</f>
        <v>0</v>
      </c>
      <c r="Q122" s="113">
        <f t="shared" si="351"/>
        <v>0</v>
      </c>
      <c r="R122" s="120">
        <f>+'21er T'!Q54</f>
        <v>0</v>
      </c>
      <c r="S122" s="167"/>
      <c r="T122" s="120" t="s">
        <v>164</v>
      </c>
      <c r="U122" s="118">
        <f>+'21er T'!B66</f>
        <v>0</v>
      </c>
      <c r="V122" s="118">
        <f>+'21er T'!C66</f>
        <v>0</v>
      </c>
      <c r="W122" s="118">
        <f>+'21er T'!D66</f>
        <v>0</v>
      </c>
      <c r="X122" s="118">
        <f>+'21er T'!E66</f>
        <v>0</v>
      </c>
      <c r="Y122" s="113">
        <f t="shared" si="343"/>
        <v>0</v>
      </c>
      <c r="Z122" s="119">
        <f>+'21er T'!G66</f>
        <v>0</v>
      </c>
      <c r="AA122" s="119">
        <f>+'21er T'!H66</f>
        <v>0</v>
      </c>
      <c r="AB122" s="119">
        <f>+'21er T'!I66</f>
        <v>0</v>
      </c>
      <c r="AC122" s="119">
        <f>+'21er T'!J66</f>
        <v>0</v>
      </c>
      <c r="AD122" s="113">
        <f t="shared" si="344"/>
        <v>0</v>
      </c>
      <c r="AE122" s="119">
        <f>+'21er T'!L66</f>
        <v>0</v>
      </c>
      <c r="AF122" s="119">
        <f>+'21er T'!M66</f>
        <v>0</v>
      </c>
      <c r="AG122" s="119">
        <f>+'21er T'!N66</f>
        <v>0</v>
      </c>
      <c r="AH122" s="119">
        <f>+'21er T'!O66</f>
        <v>0</v>
      </c>
      <c r="AI122" s="113">
        <f t="shared" si="345"/>
        <v>0</v>
      </c>
      <c r="AJ122" s="120">
        <f>+'21er T'!Q66</f>
        <v>0</v>
      </c>
      <c r="AL122" s="238" t="s">
        <v>164</v>
      </c>
      <c r="AM122" s="236">
        <f>+C122+U122+JL!B84</f>
        <v>0</v>
      </c>
      <c r="AN122" s="236">
        <f>+D122+V122+JL!C84</f>
        <v>0</v>
      </c>
      <c r="AO122" s="236">
        <f>+E122+W122+JL!D84</f>
        <v>0</v>
      </c>
      <c r="AP122" s="236">
        <f>+F122+X122+JL!E84</f>
        <v>0</v>
      </c>
      <c r="AQ122" s="237">
        <f t="shared" si="346"/>
        <v>0</v>
      </c>
      <c r="AR122" s="237">
        <f>+H122+Z122+JL!G84</f>
        <v>0</v>
      </c>
      <c r="AS122" s="237">
        <f>+I122+AA122+JL!H84</f>
        <v>0</v>
      </c>
      <c r="AT122" s="237">
        <f>+J122+AB122+JL!I84</f>
        <v>0</v>
      </c>
      <c r="AU122" s="237">
        <f>+K122+AC122+JL!J84</f>
        <v>0</v>
      </c>
      <c r="AV122" s="237">
        <f t="shared" si="347"/>
        <v>0</v>
      </c>
      <c r="AW122" s="237">
        <f>+M122+AE122+JL!L84</f>
        <v>0</v>
      </c>
      <c r="AX122" s="237">
        <f>+N122+AF122+JL!M84</f>
        <v>0</v>
      </c>
      <c r="AY122" s="237">
        <f>+O122+AG122+JL!N84</f>
        <v>0</v>
      </c>
      <c r="AZ122" s="237">
        <f>+P122+AH122+JL!O84</f>
        <v>0</v>
      </c>
      <c r="BA122" s="237">
        <f t="shared" si="348"/>
        <v>0</v>
      </c>
      <c r="BB122" s="238">
        <f>+'21er T'!AI66</f>
        <v>0</v>
      </c>
      <c r="BC122" s="138"/>
      <c r="BD122" s="138"/>
    </row>
    <row r="123" spans="1:56" s="200" customFormat="1" ht="15.75" customHeight="1" outlineLevel="1" x14ac:dyDescent="0.25">
      <c r="A123" s="202"/>
      <c r="B123" s="246" t="s">
        <v>173</v>
      </c>
      <c r="C123" s="115">
        <f>+'22do T'!B54</f>
        <v>0</v>
      </c>
      <c r="D123" s="115">
        <f>+'22do T'!C54</f>
        <v>0</v>
      </c>
      <c r="E123" s="115">
        <f>+'22do T'!D54</f>
        <v>0</v>
      </c>
      <c r="F123" s="115">
        <f>+'22do T'!E54</f>
        <v>0</v>
      </c>
      <c r="G123" s="113">
        <f t="shared" si="349"/>
        <v>0</v>
      </c>
      <c r="H123" s="116">
        <f>+'22do T'!G54</f>
        <v>0</v>
      </c>
      <c r="I123" s="116">
        <f>+'22do T'!H54</f>
        <v>0</v>
      </c>
      <c r="J123" s="116">
        <f>+'22do T'!I54</f>
        <v>0</v>
      </c>
      <c r="K123" s="116">
        <f>+'22do T'!J54</f>
        <v>0</v>
      </c>
      <c r="L123" s="113">
        <f t="shared" si="350"/>
        <v>0</v>
      </c>
      <c r="M123" s="116">
        <f>+'22do T'!L54</f>
        <v>0</v>
      </c>
      <c r="N123" s="116">
        <f>+'22do T'!M54</f>
        <v>0</v>
      </c>
      <c r="O123" s="116">
        <f>+'22do T'!N54</f>
        <v>0</v>
      </c>
      <c r="P123" s="116">
        <f>+'22do T'!O54</f>
        <v>0</v>
      </c>
      <c r="Q123" s="113">
        <f t="shared" si="351"/>
        <v>0</v>
      </c>
      <c r="R123" s="117">
        <f>+'22do T'!Q54</f>
        <v>0</v>
      </c>
      <c r="S123" s="199"/>
      <c r="T123" s="246" t="s">
        <v>174</v>
      </c>
      <c r="U123" s="115">
        <f>+'22do T'!B66</f>
        <v>0</v>
      </c>
      <c r="V123" s="115">
        <f>+'22do T'!C66</f>
        <v>0</v>
      </c>
      <c r="W123" s="115">
        <f>+'22do T'!D66</f>
        <v>0</v>
      </c>
      <c r="X123" s="115">
        <f>+'22do T'!E66</f>
        <v>0</v>
      </c>
      <c r="Y123" s="113">
        <f t="shared" si="343"/>
        <v>0</v>
      </c>
      <c r="Z123" s="116">
        <f>+'22do T'!G66</f>
        <v>0</v>
      </c>
      <c r="AA123" s="116">
        <f>+'22do T'!H66</f>
        <v>0</v>
      </c>
      <c r="AB123" s="116">
        <f>+'22do T'!I66</f>
        <v>0</v>
      </c>
      <c r="AC123" s="116">
        <f>+'22do T'!J66</f>
        <v>0</v>
      </c>
      <c r="AD123" s="113">
        <f t="shared" si="344"/>
        <v>0</v>
      </c>
      <c r="AE123" s="116">
        <f>+'22do T'!L66</f>
        <v>0</v>
      </c>
      <c r="AF123" s="116">
        <f>+'22do T'!M66</f>
        <v>0</v>
      </c>
      <c r="AG123" s="116">
        <f>+'22do T'!N66</f>
        <v>0</v>
      </c>
      <c r="AH123" s="116">
        <f>+'22do T'!O66</f>
        <v>0</v>
      </c>
      <c r="AI123" s="113">
        <f t="shared" si="345"/>
        <v>0</v>
      </c>
      <c r="AJ123" s="117">
        <f>+'22do T'!Q66</f>
        <v>0</v>
      </c>
      <c r="AL123" s="243" t="s">
        <v>174</v>
      </c>
      <c r="AM123" s="236">
        <f>+C123+U123+JL!B127</f>
        <v>0</v>
      </c>
      <c r="AN123" s="236">
        <f>+D123+V123+JL!C127</f>
        <v>0</v>
      </c>
      <c r="AO123" s="236">
        <f>+E123+W123+JL!D127</f>
        <v>0</v>
      </c>
      <c r="AP123" s="236">
        <f>+F123+X123+JL!E127</f>
        <v>0</v>
      </c>
      <c r="AQ123" s="237">
        <f t="shared" si="346"/>
        <v>0</v>
      </c>
      <c r="AR123" s="237">
        <f>+H123+Z123+JL!G127</f>
        <v>0</v>
      </c>
      <c r="AS123" s="237">
        <f>+I123+AA123+JL!H127</f>
        <v>0</v>
      </c>
      <c r="AT123" s="237">
        <f>+J123+AB123+JL!I127</f>
        <v>0</v>
      </c>
      <c r="AU123" s="237">
        <f>+K123+AC123+JL!J127</f>
        <v>0</v>
      </c>
      <c r="AV123" s="237">
        <f t="shared" si="347"/>
        <v>0</v>
      </c>
      <c r="AW123" s="237">
        <f>+M123+AE123+JL!L127</f>
        <v>0</v>
      </c>
      <c r="AX123" s="237">
        <f>+N123+AF123+JL!M127</f>
        <v>0</v>
      </c>
      <c r="AY123" s="237">
        <f>+O123+AG123+JL!N127</f>
        <v>0</v>
      </c>
      <c r="AZ123" s="237">
        <f>+P123+AH123+JL!O127</f>
        <v>0</v>
      </c>
      <c r="BA123" s="237">
        <f t="shared" si="348"/>
        <v>0</v>
      </c>
      <c r="BB123" s="238">
        <f>+'22do T'!AI66</f>
        <v>0</v>
      </c>
      <c r="BC123" s="201"/>
      <c r="BD123" s="201"/>
    </row>
    <row r="124" spans="1:56" ht="15.75" customHeight="1" outlineLevel="1" x14ac:dyDescent="0.25">
      <c r="A124" s="145"/>
      <c r="B124" s="247" t="s">
        <v>180</v>
      </c>
      <c r="C124" s="118">
        <f>+'23er T'!B54</f>
        <v>0</v>
      </c>
      <c r="D124" s="118">
        <f>+'23er T'!C54</f>
        <v>0</v>
      </c>
      <c r="E124" s="118">
        <f>+'23er T'!D54</f>
        <v>0</v>
      </c>
      <c r="F124" s="118">
        <f>+'23er T'!E54</f>
        <v>0</v>
      </c>
      <c r="G124" s="113">
        <f t="shared" si="349"/>
        <v>0</v>
      </c>
      <c r="H124" s="119">
        <f>+'23er T'!G54</f>
        <v>0</v>
      </c>
      <c r="I124" s="119">
        <f>+'23er T'!H54</f>
        <v>0</v>
      </c>
      <c r="J124" s="119">
        <f>+'23er T'!I54</f>
        <v>0</v>
      </c>
      <c r="K124" s="119">
        <f>+'23er T'!J54</f>
        <v>0</v>
      </c>
      <c r="L124" s="113">
        <f t="shared" si="350"/>
        <v>0</v>
      </c>
      <c r="M124" s="119">
        <f>+'23er T'!L54</f>
        <v>0</v>
      </c>
      <c r="N124" s="119">
        <f>+'23er T'!M54</f>
        <v>0</v>
      </c>
      <c r="O124" s="119">
        <f>+'23er T'!N54</f>
        <v>0</v>
      </c>
      <c r="P124" s="119">
        <f>+'23er T'!O54</f>
        <v>0</v>
      </c>
      <c r="Q124" s="113">
        <f t="shared" si="351"/>
        <v>0</v>
      </c>
      <c r="R124" s="120">
        <f>+'23er T'!Q54</f>
        <v>0</v>
      </c>
      <c r="S124" s="167"/>
      <c r="T124" s="247" t="s">
        <v>181</v>
      </c>
      <c r="U124" s="118">
        <f>+'23er T'!B66</f>
        <v>0</v>
      </c>
      <c r="V124" s="118">
        <f>+'23er T'!C66</f>
        <v>0</v>
      </c>
      <c r="W124" s="118">
        <f>+'23er T'!D66</f>
        <v>0</v>
      </c>
      <c r="X124" s="118">
        <f>+'23er T'!E66</f>
        <v>0</v>
      </c>
      <c r="Y124" s="113">
        <f t="shared" si="343"/>
        <v>0</v>
      </c>
      <c r="Z124" s="119">
        <f>+'23er T'!G66</f>
        <v>0</v>
      </c>
      <c r="AA124" s="119">
        <f>+'23er T'!H66</f>
        <v>0</v>
      </c>
      <c r="AB124" s="119">
        <f>+'23er T'!I66</f>
        <v>0</v>
      </c>
      <c r="AC124" s="119">
        <f>+'23er T'!J66</f>
        <v>0</v>
      </c>
      <c r="AD124" s="113">
        <f t="shared" si="344"/>
        <v>0</v>
      </c>
      <c r="AE124" s="119">
        <f>+'23er T'!L66</f>
        <v>0</v>
      </c>
      <c r="AF124" s="119">
        <f>+'23er T'!M66</f>
        <v>0</v>
      </c>
      <c r="AG124" s="119">
        <f>+'23er T'!N66</f>
        <v>0</v>
      </c>
      <c r="AH124" s="119">
        <f>+'23er T'!O66</f>
        <v>0</v>
      </c>
      <c r="AI124" s="113">
        <f t="shared" si="345"/>
        <v>0</v>
      </c>
      <c r="AJ124" s="120">
        <f>+'23er T'!Q66</f>
        <v>0</v>
      </c>
      <c r="AL124" s="244" t="s">
        <v>181</v>
      </c>
      <c r="AM124" s="236">
        <f>+C124+U124+JL!B171</f>
        <v>0</v>
      </c>
      <c r="AN124" s="236">
        <f>+D124+V124+JL!C171</f>
        <v>0</v>
      </c>
      <c r="AO124" s="236">
        <f>+E124+W124+JL!D171</f>
        <v>0</v>
      </c>
      <c r="AP124" s="236">
        <f>+F124+X124+JL!E171</f>
        <v>0</v>
      </c>
      <c r="AQ124" s="237">
        <f t="shared" si="346"/>
        <v>0</v>
      </c>
      <c r="AR124" s="237">
        <f>+H124+Z124+JL!G171</f>
        <v>0</v>
      </c>
      <c r="AS124" s="237">
        <f>+I124+AA124+JL!H171</f>
        <v>0</v>
      </c>
      <c r="AT124" s="237">
        <f>+J124+AB124+JL!I171</f>
        <v>0</v>
      </c>
      <c r="AU124" s="237">
        <f>+K124+AC124+JL!J171</f>
        <v>0</v>
      </c>
      <c r="AV124" s="237">
        <f t="shared" si="347"/>
        <v>0</v>
      </c>
      <c r="AW124" s="237">
        <f>+M124+AE124+JL!L171</f>
        <v>0</v>
      </c>
      <c r="AX124" s="237">
        <f>+N124+AF124+JL!M171</f>
        <v>0</v>
      </c>
      <c r="AY124" s="237">
        <f>+O124+AG124+JL!N171</f>
        <v>0</v>
      </c>
      <c r="AZ124" s="237">
        <f>+P124+AH124+JL!O171</f>
        <v>0</v>
      </c>
      <c r="BA124" s="237">
        <f t="shared" si="348"/>
        <v>0</v>
      </c>
      <c r="BB124" s="238">
        <f>+'23er T'!AI66</f>
        <v>0</v>
      </c>
      <c r="BC124" s="138"/>
      <c r="BD124" s="138"/>
    </row>
    <row r="125" spans="1:56" s="200" customFormat="1" ht="15.75" customHeight="1" outlineLevel="1" x14ac:dyDescent="0.25">
      <c r="A125" s="202"/>
      <c r="B125" s="246" t="s">
        <v>182</v>
      </c>
      <c r="C125" s="115">
        <f>+'24to T'!B54</f>
        <v>0</v>
      </c>
      <c r="D125" s="115">
        <f>+'24to T'!C54</f>
        <v>0</v>
      </c>
      <c r="E125" s="115">
        <f>+'24to T'!D54</f>
        <v>0</v>
      </c>
      <c r="F125" s="115">
        <f>+'24to T'!E54</f>
        <v>0</v>
      </c>
      <c r="G125" s="113">
        <f t="shared" si="349"/>
        <v>0</v>
      </c>
      <c r="H125" s="116">
        <f>+'24to T'!G54</f>
        <v>0</v>
      </c>
      <c r="I125" s="116">
        <f>+'24to T'!H54</f>
        <v>0</v>
      </c>
      <c r="J125" s="116">
        <f>+'24to T'!I54</f>
        <v>0</v>
      </c>
      <c r="K125" s="116">
        <f>+'24to T'!J54</f>
        <v>0</v>
      </c>
      <c r="L125" s="113">
        <f t="shared" si="350"/>
        <v>0</v>
      </c>
      <c r="M125" s="116">
        <f>+'24to T'!L54</f>
        <v>0</v>
      </c>
      <c r="N125" s="116">
        <f>+'24to T'!M54</f>
        <v>0</v>
      </c>
      <c r="O125" s="116">
        <f>+'24to T'!N54</f>
        <v>0</v>
      </c>
      <c r="P125" s="116">
        <f>+'24to T'!O54</f>
        <v>0</v>
      </c>
      <c r="Q125" s="113">
        <f t="shared" si="351"/>
        <v>0</v>
      </c>
      <c r="R125" s="117">
        <f>+'24to T'!Q54</f>
        <v>0</v>
      </c>
      <c r="S125" s="199"/>
      <c r="T125" s="246" t="s">
        <v>183</v>
      </c>
      <c r="U125" s="115">
        <f>+'24to T'!B66</f>
        <v>0</v>
      </c>
      <c r="V125" s="115">
        <f>+'24to T'!C66</f>
        <v>0</v>
      </c>
      <c r="W125" s="115">
        <f>+'24to T'!D66</f>
        <v>0</v>
      </c>
      <c r="X125" s="115">
        <f>+'24to T'!E66</f>
        <v>0</v>
      </c>
      <c r="Y125" s="113">
        <f t="shared" si="343"/>
        <v>0</v>
      </c>
      <c r="Z125" s="116">
        <f>+'24to T'!G66</f>
        <v>0</v>
      </c>
      <c r="AA125" s="116">
        <f>+'24to T'!H66</f>
        <v>0</v>
      </c>
      <c r="AB125" s="116">
        <f>+'24to T'!I66</f>
        <v>0</v>
      </c>
      <c r="AC125" s="116">
        <f>+'24to T'!J66</f>
        <v>0</v>
      </c>
      <c r="AD125" s="113">
        <f t="shared" si="344"/>
        <v>0</v>
      </c>
      <c r="AE125" s="116">
        <f>+'24to T'!L66</f>
        <v>0</v>
      </c>
      <c r="AF125" s="116">
        <f>+'24to T'!M66</f>
        <v>0</v>
      </c>
      <c r="AG125" s="116">
        <f>+'24to T'!N66</f>
        <v>0</v>
      </c>
      <c r="AH125" s="116">
        <f>+'24to T'!O66</f>
        <v>0</v>
      </c>
      <c r="AI125" s="113">
        <f t="shared" si="345"/>
        <v>0</v>
      </c>
      <c r="AJ125" s="117">
        <f>+'24to T'!Q66</f>
        <v>0</v>
      </c>
      <c r="AL125" s="243" t="s">
        <v>183</v>
      </c>
      <c r="AM125" s="236">
        <f>+C125+U125+JL!B213</f>
        <v>0</v>
      </c>
      <c r="AN125" s="236">
        <f>+D125+V125+JL!C213</f>
        <v>0</v>
      </c>
      <c r="AO125" s="236">
        <f>+E125+W125+JL!D213</f>
        <v>0</v>
      </c>
      <c r="AP125" s="236">
        <f>+F125+X125+JL!E213</f>
        <v>0</v>
      </c>
      <c r="AQ125" s="237">
        <f t="shared" si="346"/>
        <v>0</v>
      </c>
      <c r="AR125" s="237">
        <f>+H125+Z125+JL!G213</f>
        <v>0</v>
      </c>
      <c r="AS125" s="237">
        <f>+I125+AA125+JL!H213</f>
        <v>0</v>
      </c>
      <c r="AT125" s="237">
        <f>+J125+AB125+JL!I213</f>
        <v>0</v>
      </c>
      <c r="AU125" s="237">
        <f>+K125+AC125+JL!J213</f>
        <v>0</v>
      </c>
      <c r="AV125" s="237">
        <f t="shared" si="347"/>
        <v>0</v>
      </c>
      <c r="AW125" s="237">
        <f>+M125+AE125+JL!L213</f>
        <v>0</v>
      </c>
      <c r="AX125" s="237">
        <f>+N125+AF125+JL!M213</f>
        <v>0</v>
      </c>
      <c r="AY125" s="237">
        <f>+O125+AG125+JL!N213</f>
        <v>0</v>
      </c>
      <c r="AZ125" s="237">
        <f>+P125+AH125+JL!O213</f>
        <v>0</v>
      </c>
      <c r="BA125" s="237">
        <f t="shared" si="348"/>
        <v>0</v>
      </c>
      <c r="BB125" s="238">
        <f>+'24to T'!AI66</f>
        <v>0</v>
      </c>
      <c r="BC125" s="201"/>
      <c r="BD125" s="201"/>
    </row>
    <row r="126" spans="1:56" ht="15.75" customHeight="1" outlineLevel="1" x14ac:dyDescent="0.25">
      <c r="A126" s="145"/>
      <c r="B126" s="247" t="s">
        <v>188</v>
      </c>
      <c r="C126" s="118">
        <f>+'25to T'!B54</f>
        <v>0</v>
      </c>
      <c r="D126" s="118">
        <f>+'25to T'!C54</f>
        <v>0</v>
      </c>
      <c r="E126" s="118">
        <f>+'25to T'!D54</f>
        <v>0</v>
      </c>
      <c r="F126" s="118">
        <f>+'25to T'!E54</f>
        <v>0</v>
      </c>
      <c r="G126" s="113">
        <f t="shared" si="349"/>
        <v>0</v>
      </c>
      <c r="H126" s="119">
        <f>+'25to T'!G54</f>
        <v>0</v>
      </c>
      <c r="I126" s="119">
        <f>+'25to T'!H54</f>
        <v>0</v>
      </c>
      <c r="J126" s="119">
        <f>+'25to T'!I54</f>
        <v>0</v>
      </c>
      <c r="K126" s="119">
        <f>+'25to T'!J54</f>
        <v>0</v>
      </c>
      <c r="L126" s="113">
        <f t="shared" si="350"/>
        <v>0</v>
      </c>
      <c r="M126" s="119">
        <f>+'25to T'!L54</f>
        <v>0</v>
      </c>
      <c r="N126" s="119">
        <f>+'25to T'!M54</f>
        <v>0</v>
      </c>
      <c r="O126" s="119">
        <f>+'25to T'!N54</f>
        <v>0</v>
      </c>
      <c r="P126" s="119">
        <f>+'25to T'!O54</f>
        <v>0</v>
      </c>
      <c r="Q126" s="113">
        <f t="shared" si="351"/>
        <v>0</v>
      </c>
      <c r="R126" s="120">
        <f>+'25to T'!Q54</f>
        <v>0</v>
      </c>
      <c r="S126" s="167"/>
      <c r="T126" s="247" t="s">
        <v>189</v>
      </c>
      <c r="U126" s="118">
        <f>+'25to T'!B66</f>
        <v>0</v>
      </c>
      <c r="V126" s="118">
        <f>+'25to T'!C66</f>
        <v>0</v>
      </c>
      <c r="W126" s="118">
        <f>+'25to T'!D66</f>
        <v>0</v>
      </c>
      <c r="X126" s="118">
        <f>+'25to T'!E66</f>
        <v>0</v>
      </c>
      <c r="Y126" s="113">
        <f t="shared" si="343"/>
        <v>0</v>
      </c>
      <c r="Z126" s="119">
        <f>+'25to T'!G66</f>
        <v>0</v>
      </c>
      <c r="AA126" s="119">
        <f>+'25to T'!H66</f>
        <v>0</v>
      </c>
      <c r="AB126" s="119">
        <f>+'25to T'!I66</f>
        <v>0</v>
      </c>
      <c r="AC126" s="119">
        <f>+'25to T'!J66</f>
        <v>0</v>
      </c>
      <c r="AD126" s="113">
        <f t="shared" si="344"/>
        <v>0</v>
      </c>
      <c r="AE126" s="119">
        <f>+'25to T'!L66</f>
        <v>0</v>
      </c>
      <c r="AF126" s="119">
        <f>+'25to T'!M66</f>
        <v>0</v>
      </c>
      <c r="AG126" s="119">
        <f>+'25to T'!N66</f>
        <v>0</v>
      </c>
      <c r="AH126" s="119">
        <f>+'25to T'!O66</f>
        <v>0</v>
      </c>
      <c r="AI126" s="113">
        <f t="shared" si="345"/>
        <v>0</v>
      </c>
      <c r="AJ126" s="120">
        <f>+'25to T'!Q66</f>
        <v>0</v>
      </c>
      <c r="AL126" s="244" t="s">
        <v>189</v>
      </c>
      <c r="AM126" s="236">
        <f>+C126+U126+JL!B255</f>
        <v>0</v>
      </c>
      <c r="AN126" s="236">
        <f>+D126+V126+JL!C255</f>
        <v>0</v>
      </c>
      <c r="AO126" s="236">
        <f>+E126+W126+JL!D255</f>
        <v>0</v>
      </c>
      <c r="AP126" s="236">
        <f>+F126+X126+JL!E255</f>
        <v>0</v>
      </c>
      <c r="AQ126" s="237">
        <f t="shared" si="346"/>
        <v>0</v>
      </c>
      <c r="AR126" s="237">
        <f>+H126+Z126+JL!G255</f>
        <v>0</v>
      </c>
      <c r="AS126" s="237">
        <f>+I126+AA126+JL!H255</f>
        <v>0</v>
      </c>
      <c r="AT126" s="237">
        <f>+J126+AB126+JL!I255</f>
        <v>0</v>
      </c>
      <c r="AU126" s="237">
        <f>+K126+AC126+JL!J255</f>
        <v>0</v>
      </c>
      <c r="AV126" s="237">
        <f t="shared" si="347"/>
        <v>0</v>
      </c>
      <c r="AW126" s="237">
        <f>+M126+AE126+JL!L255</f>
        <v>0</v>
      </c>
      <c r="AX126" s="237">
        <f>+N126+AF126+JL!M255</f>
        <v>0</v>
      </c>
      <c r="AY126" s="237">
        <f>+O126+AG126+JL!N255</f>
        <v>0</v>
      </c>
      <c r="AZ126" s="237">
        <f>+P126+AH126+JL!O255</f>
        <v>0</v>
      </c>
      <c r="BA126" s="237">
        <f t="shared" si="348"/>
        <v>0</v>
      </c>
      <c r="BB126" s="238">
        <f>+'25to T'!AI66</f>
        <v>0</v>
      </c>
      <c r="BC126" s="138"/>
      <c r="BD126" s="138"/>
    </row>
    <row r="127" spans="1:56" s="200" customFormat="1" ht="15.75" customHeight="1" outlineLevel="1" x14ac:dyDescent="0.25">
      <c r="A127" s="202"/>
      <c r="B127" s="248" t="s">
        <v>199</v>
      </c>
      <c r="C127" s="121">
        <f>+'26to T'!B54</f>
        <v>0</v>
      </c>
      <c r="D127" s="121">
        <f>+'26to T'!C54</f>
        <v>0</v>
      </c>
      <c r="E127" s="121">
        <f>+'26to T'!D54</f>
        <v>0</v>
      </c>
      <c r="F127" s="121">
        <f>+'26to T'!E54</f>
        <v>0</v>
      </c>
      <c r="G127" s="113">
        <f t="shared" si="349"/>
        <v>0</v>
      </c>
      <c r="H127" s="122">
        <f>+'26to T'!G54</f>
        <v>0</v>
      </c>
      <c r="I127" s="122">
        <f>+'26to T'!H54</f>
        <v>0</v>
      </c>
      <c r="J127" s="122">
        <f>+'26to T'!I54</f>
        <v>0</v>
      </c>
      <c r="K127" s="122">
        <f>+'26to T'!J54</f>
        <v>0</v>
      </c>
      <c r="L127" s="113">
        <f t="shared" si="350"/>
        <v>0</v>
      </c>
      <c r="M127" s="122">
        <f>+'26to T'!L54</f>
        <v>0</v>
      </c>
      <c r="N127" s="122">
        <f>+'26to T'!M54</f>
        <v>0</v>
      </c>
      <c r="O127" s="122">
        <f>+'26to T'!N54</f>
        <v>0</v>
      </c>
      <c r="P127" s="122">
        <f>+'26to T'!O54</f>
        <v>0</v>
      </c>
      <c r="Q127" s="113">
        <f t="shared" si="351"/>
        <v>0</v>
      </c>
      <c r="R127" s="123">
        <f>+'26to T'!Q54</f>
        <v>0</v>
      </c>
      <c r="S127" s="199"/>
      <c r="T127" s="248" t="s">
        <v>200</v>
      </c>
      <c r="U127" s="121">
        <f>+'26to T'!B66</f>
        <v>0</v>
      </c>
      <c r="V127" s="121">
        <f>+'26to T'!C66</f>
        <v>0</v>
      </c>
      <c r="W127" s="121">
        <f>+'26to T'!D66</f>
        <v>0</v>
      </c>
      <c r="X127" s="121">
        <f>+'26to T'!E66</f>
        <v>0</v>
      </c>
      <c r="Y127" s="113">
        <f t="shared" si="343"/>
        <v>0</v>
      </c>
      <c r="Z127" s="122">
        <f>+'26to T'!G66</f>
        <v>0</v>
      </c>
      <c r="AA127" s="122">
        <f>+'26to T'!H66</f>
        <v>0</v>
      </c>
      <c r="AB127" s="122">
        <f>+'26to T'!I66</f>
        <v>0</v>
      </c>
      <c r="AC127" s="122">
        <f>+'26to T'!J66</f>
        <v>0</v>
      </c>
      <c r="AD127" s="113">
        <f t="shared" si="344"/>
        <v>0</v>
      </c>
      <c r="AE127" s="122">
        <f>+'26to T'!L66</f>
        <v>0</v>
      </c>
      <c r="AF127" s="122">
        <f>+'26to T'!M66</f>
        <v>0</v>
      </c>
      <c r="AG127" s="122">
        <f>+'26to T'!N66</f>
        <v>0</v>
      </c>
      <c r="AH127" s="122">
        <f>+'26to T'!O66</f>
        <v>0</v>
      </c>
      <c r="AI127" s="113">
        <f t="shared" si="345"/>
        <v>0</v>
      </c>
      <c r="AJ127" s="123">
        <f>+'26to T'!Q66</f>
        <v>0</v>
      </c>
      <c r="AL127" s="245" t="s">
        <v>200</v>
      </c>
      <c r="AM127" s="236">
        <f>+C127+U127+JL!B297</f>
        <v>0</v>
      </c>
      <c r="AN127" s="236">
        <f>+D127+V127+JL!C297</f>
        <v>0</v>
      </c>
      <c r="AO127" s="236">
        <f>+E127+W127+JL!D297</f>
        <v>0</v>
      </c>
      <c r="AP127" s="236">
        <f>+F127+X127+JL!E297</f>
        <v>0</v>
      </c>
      <c r="AQ127" s="237">
        <f t="shared" si="346"/>
        <v>0</v>
      </c>
      <c r="AR127" s="237">
        <f>+H127+Z127+JL!G297</f>
        <v>0</v>
      </c>
      <c r="AS127" s="237">
        <f>+I127+AA127+JL!H297</f>
        <v>0</v>
      </c>
      <c r="AT127" s="237">
        <f>+J127+AB127+JL!I297</f>
        <v>0</v>
      </c>
      <c r="AU127" s="237">
        <f>+K127+AC127+JL!J297</f>
        <v>0</v>
      </c>
      <c r="AV127" s="237">
        <f t="shared" si="347"/>
        <v>0</v>
      </c>
      <c r="AW127" s="237">
        <f>+M127+AE127+JL!L297</f>
        <v>0</v>
      </c>
      <c r="AX127" s="237">
        <f>+N127+AF127+JL!M297</f>
        <v>0</v>
      </c>
      <c r="AY127" s="237">
        <f>+O127+AG127+JL!N297</f>
        <v>0</v>
      </c>
      <c r="AZ127" s="237">
        <f>+P127+AH127+JL!O297</f>
        <v>0</v>
      </c>
      <c r="BA127" s="237">
        <f t="shared" si="348"/>
        <v>0</v>
      </c>
      <c r="BB127" s="239">
        <f>+'26to T'!AI66</f>
        <v>0</v>
      </c>
      <c r="BC127" s="201"/>
      <c r="BD127" s="201"/>
    </row>
    <row r="128" spans="1:56" ht="33.75" customHeight="1" x14ac:dyDescent="0.25">
      <c r="A128" s="203"/>
      <c r="B128" s="168" t="s">
        <v>16</v>
      </c>
      <c r="C128" s="124">
        <f t="shared" ref="C128:R128" si="352">SUM(C102:C127)</f>
        <v>0</v>
      </c>
      <c r="D128" s="124">
        <f t="shared" si="352"/>
        <v>0</v>
      </c>
      <c r="E128" s="124">
        <f t="shared" si="352"/>
        <v>0</v>
      </c>
      <c r="F128" s="124">
        <f t="shared" si="352"/>
        <v>0</v>
      </c>
      <c r="G128" s="124">
        <f>SUM(G102:G127)</f>
        <v>0</v>
      </c>
      <c r="H128" s="124">
        <f t="shared" si="352"/>
        <v>0</v>
      </c>
      <c r="I128" s="124">
        <f t="shared" si="352"/>
        <v>0</v>
      </c>
      <c r="J128" s="124">
        <f t="shared" si="352"/>
        <v>0</v>
      </c>
      <c r="K128" s="124">
        <f t="shared" si="352"/>
        <v>0</v>
      </c>
      <c r="L128" s="124">
        <f>SUM(L102:L127)</f>
        <v>0</v>
      </c>
      <c r="M128" s="124">
        <f t="shared" si="352"/>
        <v>0</v>
      </c>
      <c r="N128" s="124">
        <f t="shared" si="352"/>
        <v>0</v>
      </c>
      <c r="O128" s="124">
        <f t="shared" si="352"/>
        <v>0</v>
      </c>
      <c r="P128" s="124">
        <f t="shared" si="352"/>
        <v>0</v>
      </c>
      <c r="Q128" s="124">
        <f>SUM(Q102:Q127)</f>
        <v>0</v>
      </c>
      <c r="R128" s="125">
        <f t="shared" si="352"/>
        <v>0</v>
      </c>
      <c r="S128" s="203"/>
      <c r="T128" s="168" t="s">
        <v>16</v>
      </c>
      <c r="U128" s="124">
        <f t="shared" ref="U128:X128" si="353">SUM(U102:U127)</f>
        <v>0</v>
      </c>
      <c r="V128" s="124">
        <f t="shared" si="353"/>
        <v>0</v>
      </c>
      <c r="W128" s="124">
        <f t="shared" si="353"/>
        <v>0</v>
      </c>
      <c r="X128" s="124">
        <f t="shared" si="353"/>
        <v>0</v>
      </c>
      <c r="Y128" s="124">
        <f>SUM(Y102:Y127)</f>
        <v>0</v>
      </c>
      <c r="Z128" s="124">
        <f t="shared" ref="Z128:AC128" si="354">SUM(Z102:Z127)</f>
        <v>0</v>
      </c>
      <c r="AA128" s="124">
        <f t="shared" si="354"/>
        <v>0</v>
      </c>
      <c r="AB128" s="124">
        <f t="shared" si="354"/>
        <v>0</v>
      </c>
      <c r="AC128" s="124">
        <f t="shared" si="354"/>
        <v>0</v>
      </c>
      <c r="AD128" s="124">
        <f>SUM(AD102:AD127)</f>
        <v>0</v>
      </c>
      <c r="AE128" s="124">
        <f t="shared" ref="AE128:AH128" si="355">SUM(AE102:AE127)</f>
        <v>0</v>
      </c>
      <c r="AF128" s="124">
        <f t="shared" si="355"/>
        <v>0</v>
      </c>
      <c r="AG128" s="124">
        <f t="shared" si="355"/>
        <v>0</v>
      </c>
      <c r="AH128" s="124">
        <f t="shared" si="355"/>
        <v>0</v>
      </c>
      <c r="AI128" s="124">
        <f>SUM(AI102:AI127)</f>
        <v>0</v>
      </c>
      <c r="AJ128" s="125">
        <f t="shared" ref="AJ128" si="356">SUM(AJ102:AJ127)</f>
        <v>0</v>
      </c>
      <c r="AL128" s="169" t="s">
        <v>16</v>
      </c>
      <c r="AM128" s="240">
        <f t="shared" ref="AM128:AP128" si="357">SUM(AM102:AM127)</f>
        <v>0</v>
      </c>
      <c r="AN128" s="240">
        <f t="shared" si="357"/>
        <v>0</v>
      </c>
      <c r="AO128" s="240">
        <f t="shared" si="357"/>
        <v>0</v>
      </c>
      <c r="AP128" s="240">
        <f t="shared" si="357"/>
        <v>0</v>
      </c>
      <c r="AQ128" s="240">
        <f>SUM(AQ102:AQ127)</f>
        <v>0</v>
      </c>
      <c r="AR128" s="240">
        <f t="shared" ref="AR128:AU128" si="358">SUM(AR102:AR127)</f>
        <v>0</v>
      </c>
      <c r="AS128" s="240">
        <f t="shared" si="358"/>
        <v>0</v>
      </c>
      <c r="AT128" s="240">
        <f t="shared" si="358"/>
        <v>0</v>
      </c>
      <c r="AU128" s="240">
        <f t="shared" si="358"/>
        <v>0</v>
      </c>
      <c r="AV128" s="240">
        <f>SUM(AV102:AV127)</f>
        <v>0</v>
      </c>
      <c r="AW128" s="240">
        <f t="shared" ref="AW128:AZ128" si="359">SUM(AW102:AW127)</f>
        <v>0</v>
      </c>
      <c r="AX128" s="240">
        <f t="shared" si="359"/>
        <v>0</v>
      </c>
      <c r="AY128" s="240">
        <f t="shared" si="359"/>
        <v>0</v>
      </c>
      <c r="AZ128" s="240">
        <f t="shared" si="359"/>
        <v>0</v>
      </c>
      <c r="BA128" s="240">
        <f>SUM(BA102:BA127)</f>
        <v>0</v>
      </c>
      <c r="BB128" s="241">
        <f t="shared" ref="BB128" si="360">SUM(BB102:BB127)</f>
        <v>0</v>
      </c>
      <c r="BC128" s="138"/>
      <c r="BD128" s="138"/>
    </row>
    <row r="129" spans="1:56" ht="15.75" customHeight="1" x14ac:dyDescent="0.25">
      <c r="A129" s="145"/>
      <c r="B129" s="134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34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L129" s="197"/>
      <c r="AM129" s="198"/>
      <c r="AN129" s="198"/>
      <c r="AO129" s="198"/>
      <c r="AP129" s="198"/>
      <c r="AQ129" s="198"/>
      <c r="AR129" s="198"/>
      <c r="AS129" s="198"/>
      <c r="AT129" s="198"/>
      <c r="AU129" s="198"/>
      <c r="AV129" s="198"/>
      <c r="AW129" s="198"/>
      <c r="AX129" s="198"/>
      <c r="AY129" s="198"/>
      <c r="AZ129" s="198"/>
      <c r="BA129" s="198"/>
      <c r="BB129" s="198"/>
      <c r="BC129" s="138"/>
      <c r="BD129" s="138"/>
    </row>
    <row r="130" spans="1:56" ht="21.75" customHeight="1" x14ac:dyDescent="0.25">
      <c r="A130" s="145"/>
      <c r="B130" s="324" t="s">
        <v>201</v>
      </c>
      <c r="C130" s="325"/>
      <c r="D130" s="325"/>
      <c r="E130" s="325"/>
      <c r="F130" s="325"/>
      <c r="G130" s="325"/>
      <c r="H130" s="325"/>
      <c r="I130" s="325"/>
      <c r="J130" s="325"/>
      <c r="K130" s="325"/>
      <c r="L130" s="325"/>
      <c r="M130" s="325"/>
      <c r="N130" s="325"/>
      <c r="O130" s="325"/>
      <c r="P130" s="325"/>
      <c r="Q130" s="325"/>
      <c r="R130" s="326"/>
      <c r="S130" s="145"/>
      <c r="T130" s="324" t="s">
        <v>201</v>
      </c>
      <c r="U130" s="325"/>
      <c r="V130" s="325"/>
      <c r="W130" s="325"/>
      <c r="X130" s="325"/>
      <c r="Y130" s="325"/>
      <c r="Z130" s="325"/>
      <c r="AA130" s="325"/>
      <c r="AB130" s="325"/>
      <c r="AC130" s="325"/>
      <c r="AD130" s="325"/>
      <c r="AE130" s="325"/>
      <c r="AF130" s="325"/>
      <c r="AG130" s="325"/>
      <c r="AH130" s="325"/>
      <c r="AI130" s="325"/>
      <c r="AJ130" s="326"/>
      <c r="AL130" s="337" t="s">
        <v>201</v>
      </c>
      <c r="AM130" s="338"/>
      <c r="AN130" s="338"/>
      <c r="AO130" s="338"/>
      <c r="AP130" s="338"/>
      <c r="AQ130" s="338"/>
      <c r="AR130" s="338"/>
      <c r="AS130" s="338"/>
      <c r="AT130" s="338"/>
      <c r="AU130" s="338"/>
      <c r="AV130" s="338"/>
      <c r="AW130" s="338"/>
      <c r="AX130" s="338"/>
      <c r="AY130" s="338"/>
      <c r="AZ130" s="338"/>
      <c r="BA130" s="338"/>
      <c r="BB130" s="339"/>
      <c r="BC130" s="138"/>
      <c r="BD130" s="138"/>
    </row>
    <row r="131" spans="1:56" s="174" customFormat="1" ht="57" customHeight="1" x14ac:dyDescent="0.25">
      <c r="A131" s="204"/>
      <c r="B131" s="141" t="s">
        <v>2</v>
      </c>
      <c r="C131" s="141" t="s">
        <v>3</v>
      </c>
      <c r="D131" s="141" t="s">
        <v>4</v>
      </c>
      <c r="E131" s="141" t="s">
        <v>5</v>
      </c>
      <c r="F131" s="141" t="s">
        <v>6</v>
      </c>
      <c r="G131" s="141" t="s">
        <v>20</v>
      </c>
      <c r="H131" s="141" t="s">
        <v>7</v>
      </c>
      <c r="I131" s="141" t="s">
        <v>8</v>
      </c>
      <c r="J131" s="141" t="s">
        <v>9</v>
      </c>
      <c r="K131" s="141" t="s">
        <v>10</v>
      </c>
      <c r="L131" s="141" t="s">
        <v>21</v>
      </c>
      <c r="M131" s="141" t="s">
        <v>11</v>
      </c>
      <c r="N131" s="141" t="s">
        <v>12</v>
      </c>
      <c r="O131" s="141" t="s">
        <v>13</v>
      </c>
      <c r="P131" s="141" t="s">
        <v>14</v>
      </c>
      <c r="Q131" s="141" t="s">
        <v>22</v>
      </c>
      <c r="R131" s="141" t="s">
        <v>15</v>
      </c>
      <c r="S131" s="204"/>
      <c r="T131" s="141" t="s">
        <v>2</v>
      </c>
      <c r="U131" s="141" t="s">
        <v>3</v>
      </c>
      <c r="V131" s="141" t="s">
        <v>4</v>
      </c>
      <c r="W131" s="141" t="s">
        <v>5</v>
      </c>
      <c r="X131" s="141" t="s">
        <v>6</v>
      </c>
      <c r="Y131" s="141" t="s">
        <v>20</v>
      </c>
      <c r="Z131" s="141" t="s">
        <v>7</v>
      </c>
      <c r="AA131" s="141" t="s">
        <v>8</v>
      </c>
      <c r="AB131" s="141" t="s">
        <v>9</v>
      </c>
      <c r="AC131" s="141" t="s">
        <v>10</v>
      </c>
      <c r="AD131" s="141" t="s">
        <v>21</v>
      </c>
      <c r="AE131" s="141" t="s">
        <v>11</v>
      </c>
      <c r="AF131" s="141" t="s">
        <v>12</v>
      </c>
      <c r="AG131" s="141" t="s">
        <v>13</v>
      </c>
      <c r="AH131" s="141" t="s">
        <v>14</v>
      </c>
      <c r="AI131" s="141" t="s">
        <v>22</v>
      </c>
      <c r="AJ131" s="141" t="s">
        <v>15</v>
      </c>
      <c r="AL131" s="175" t="s">
        <v>2</v>
      </c>
      <c r="AM131" s="175" t="s">
        <v>3</v>
      </c>
      <c r="AN131" s="175" t="s">
        <v>4</v>
      </c>
      <c r="AO131" s="175" t="s">
        <v>5</v>
      </c>
      <c r="AP131" s="175" t="s">
        <v>6</v>
      </c>
      <c r="AQ131" s="175" t="s">
        <v>20</v>
      </c>
      <c r="AR131" s="175" t="s">
        <v>7</v>
      </c>
      <c r="AS131" s="175" t="s">
        <v>8</v>
      </c>
      <c r="AT131" s="175" t="s">
        <v>9</v>
      </c>
      <c r="AU131" s="175" t="s">
        <v>10</v>
      </c>
      <c r="AV131" s="175" t="s">
        <v>21</v>
      </c>
      <c r="AW131" s="175" t="s">
        <v>11</v>
      </c>
      <c r="AX131" s="175" t="s">
        <v>12</v>
      </c>
      <c r="AY131" s="175" t="s">
        <v>13</v>
      </c>
      <c r="AZ131" s="175" t="s">
        <v>14</v>
      </c>
      <c r="BA131" s="175" t="s">
        <v>22</v>
      </c>
      <c r="BB131" s="175" t="s">
        <v>15</v>
      </c>
      <c r="BC131" s="176"/>
      <c r="BD131" s="176"/>
    </row>
    <row r="132" spans="1:56" ht="15.75" customHeight="1" outlineLevel="1" x14ac:dyDescent="0.25">
      <c r="A132" s="145"/>
      <c r="B132" s="104" t="s">
        <v>62</v>
      </c>
      <c r="C132" s="146"/>
      <c r="D132" s="146"/>
      <c r="E132" s="146"/>
      <c r="F132" s="147"/>
      <c r="G132" s="103">
        <f>SUM(C132:F132)</f>
        <v>0</v>
      </c>
      <c r="H132" s="147"/>
      <c r="I132" s="147"/>
      <c r="J132" s="147"/>
      <c r="K132" s="147"/>
      <c r="L132" s="103">
        <f>SUM(H132:K132)</f>
        <v>0</v>
      </c>
      <c r="M132" s="147"/>
      <c r="N132" s="147"/>
      <c r="O132" s="147"/>
      <c r="P132" s="147"/>
      <c r="Q132" s="103">
        <f>SUM(M132:P132)</f>
        <v>0</v>
      </c>
      <c r="R132" s="205">
        <f>+C132+D132+E132+F132+H132+I132+J132+K132+M132+N132+O132+P132</f>
        <v>0</v>
      </c>
      <c r="S132" s="145"/>
      <c r="T132" s="104" t="s">
        <v>69</v>
      </c>
      <c r="U132" s="146"/>
      <c r="V132" s="146"/>
      <c r="W132" s="146"/>
      <c r="X132" s="147"/>
      <c r="Y132" s="103">
        <f>SUM(U132:X132)</f>
        <v>0</v>
      </c>
      <c r="Z132" s="147"/>
      <c r="AA132" s="147"/>
      <c r="AB132" s="147"/>
      <c r="AC132" s="147"/>
      <c r="AD132" s="103">
        <f>SUM(Z132:AC132)</f>
        <v>0</v>
      </c>
      <c r="AE132" s="147"/>
      <c r="AF132" s="147"/>
      <c r="AG132" s="147"/>
      <c r="AH132" s="147"/>
      <c r="AI132" s="103">
        <f>SUM(AE132:AH132)</f>
        <v>0</v>
      </c>
      <c r="AJ132" s="205">
        <f>+U132+V132+W132+X132+Z132+AA132+AB132+AC132+AE132+AF132+AG132+AH132</f>
        <v>0</v>
      </c>
      <c r="AL132" s="149" t="s">
        <v>69</v>
      </c>
      <c r="AM132" s="231">
        <f>+C132+U132</f>
        <v>0</v>
      </c>
      <c r="AN132" s="231">
        <f t="shared" ref="AN132:AP147" si="361">+D132+V132</f>
        <v>0</v>
      </c>
      <c r="AO132" s="231">
        <f t="shared" si="361"/>
        <v>0</v>
      </c>
      <c r="AP132" s="231">
        <f t="shared" si="361"/>
        <v>0</v>
      </c>
      <c r="AQ132" s="232">
        <f>SUM(AM132:AP132)</f>
        <v>0</v>
      </c>
      <c r="AR132" s="233">
        <f>+H132+Z132</f>
        <v>0</v>
      </c>
      <c r="AS132" s="233">
        <f t="shared" ref="AS132:AU147" si="362">+I132+AA132</f>
        <v>0</v>
      </c>
      <c r="AT132" s="233">
        <f t="shared" si="362"/>
        <v>0</v>
      </c>
      <c r="AU132" s="233">
        <f t="shared" si="362"/>
        <v>0</v>
      </c>
      <c r="AV132" s="232">
        <f>SUM(AR132:AU132)</f>
        <v>0</v>
      </c>
      <c r="AW132" s="233">
        <f>+M132+AE132</f>
        <v>0</v>
      </c>
      <c r="AX132" s="233">
        <f t="shared" ref="AX132:AZ147" si="363">+N132+AF132</f>
        <v>0</v>
      </c>
      <c r="AY132" s="233">
        <f t="shared" si="363"/>
        <v>0</v>
      </c>
      <c r="AZ132" s="233">
        <f t="shared" si="363"/>
        <v>0</v>
      </c>
      <c r="BA132" s="232">
        <f>SUM(AW132:AZ132)</f>
        <v>0</v>
      </c>
      <c r="BB132" s="234">
        <f>+AM132+AN132+AO132+AP132+AR132+AS132+AT132+AU132+AW132+AX132+AY132+AZ132</f>
        <v>0</v>
      </c>
      <c r="BC132" s="138"/>
      <c r="BD132" s="138"/>
    </row>
    <row r="133" spans="1:56" ht="15.75" customHeight="1" outlineLevel="1" x14ac:dyDescent="0.25">
      <c r="A133" s="145"/>
      <c r="B133" s="150" t="s">
        <v>63</v>
      </c>
      <c r="C133" s="151"/>
      <c r="D133" s="151"/>
      <c r="E133" s="151"/>
      <c r="F133" s="152"/>
      <c r="G133" s="107">
        <f t="shared" ref="G133:G157" si="364">SUM(C133:F133)</f>
        <v>0</v>
      </c>
      <c r="H133" s="152"/>
      <c r="I133" s="152"/>
      <c r="J133" s="152"/>
      <c r="K133" s="152"/>
      <c r="L133" s="107">
        <f t="shared" ref="L133:L157" si="365">SUM(H133:K133)</f>
        <v>0</v>
      </c>
      <c r="M133" s="152"/>
      <c r="N133" s="152"/>
      <c r="O133" s="152"/>
      <c r="P133" s="152"/>
      <c r="Q133" s="107">
        <f t="shared" ref="Q133:Q157" si="366">SUM(M133:P133)</f>
        <v>0</v>
      </c>
      <c r="R133" s="206">
        <f t="shared" ref="R133:R157" si="367">+C133+D133+E133+F133+H133+I133+J133+K133+M133+N133+O133+P133</f>
        <v>0</v>
      </c>
      <c r="S133" s="145"/>
      <c r="T133" s="150" t="s">
        <v>70</v>
      </c>
      <c r="U133" s="151"/>
      <c r="V133" s="151"/>
      <c r="W133" s="151"/>
      <c r="X133" s="152"/>
      <c r="Y133" s="107">
        <f t="shared" ref="Y133:Y157" si="368">SUM(U133:X133)</f>
        <v>0</v>
      </c>
      <c r="Z133" s="152"/>
      <c r="AA133" s="152"/>
      <c r="AB133" s="152"/>
      <c r="AC133" s="152"/>
      <c r="AD133" s="107">
        <f t="shared" ref="AD133:AD157" si="369">SUM(Z133:AC133)</f>
        <v>0</v>
      </c>
      <c r="AE133" s="152"/>
      <c r="AF133" s="152"/>
      <c r="AG133" s="152"/>
      <c r="AH133" s="152"/>
      <c r="AI133" s="107">
        <f t="shared" ref="AI133:AI157" si="370">SUM(AE133:AH133)</f>
        <v>0</v>
      </c>
      <c r="AJ133" s="206">
        <f t="shared" ref="AJ133:AJ157" si="371">+U133+V133+W133+X133+Z133+AA133+AB133+AC133+AE133+AF133+AG133+AH133</f>
        <v>0</v>
      </c>
      <c r="AL133" s="154" t="s">
        <v>70</v>
      </c>
      <c r="AM133" s="231">
        <f t="shared" ref="AM133:AP151" si="372">+C133+U133</f>
        <v>0</v>
      </c>
      <c r="AN133" s="231">
        <f t="shared" si="361"/>
        <v>0</v>
      </c>
      <c r="AO133" s="231">
        <f t="shared" si="361"/>
        <v>0</v>
      </c>
      <c r="AP133" s="231">
        <f t="shared" si="361"/>
        <v>0</v>
      </c>
      <c r="AQ133" s="280">
        <f t="shared" ref="AQ133:AQ157" si="373">SUM(AM133:AP133)</f>
        <v>0</v>
      </c>
      <c r="AR133" s="233">
        <f t="shared" ref="AR133:AU151" si="374">+H133+Z133</f>
        <v>0</v>
      </c>
      <c r="AS133" s="233">
        <f t="shared" si="362"/>
        <v>0</v>
      </c>
      <c r="AT133" s="233">
        <f t="shared" si="362"/>
        <v>0</v>
      </c>
      <c r="AU133" s="233">
        <f t="shared" si="362"/>
        <v>0</v>
      </c>
      <c r="AV133" s="280">
        <f t="shared" ref="AV133:AV157" si="375">SUM(AR133:AU133)</f>
        <v>0</v>
      </c>
      <c r="AW133" s="233">
        <f t="shared" ref="AW133:AZ151" si="376">+M133+AE133</f>
        <v>0</v>
      </c>
      <c r="AX133" s="233">
        <f t="shared" si="363"/>
        <v>0</v>
      </c>
      <c r="AY133" s="233">
        <f t="shared" si="363"/>
        <v>0</v>
      </c>
      <c r="AZ133" s="233">
        <f t="shared" si="363"/>
        <v>0</v>
      </c>
      <c r="BA133" s="280">
        <f t="shared" ref="BA133:BA157" si="377">SUM(AW133:AZ133)</f>
        <v>0</v>
      </c>
      <c r="BB133" s="235">
        <f t="shared" ref="BB133:BB157" si="378">+AM133+AN133+AO133+AP133+AR133+AS133+AT133+AU133+AW133+AX133+AY133+AZ133</f>
        <v>0</v>
      </c>
      <c r="BC133" s="138"/>
      <c r="BD133" s="138"/>
    </row>
    <row r="134" spans="1:56" ht="15.75" customHeight="1" outlineLevel="1" x14ac:dyDescent="0.25">
      <c r="A134" s="145"/>
      <c r="B134" s="108" t="s">
        <v>64</v>
      </c>
      <c r="C134" s="105"/>
      <c r="D134" s="105"/>
      <c r="E134" s="105"/>
      <c r="F134" s="106"/>
      <c r="G134" s="107">
        <f t="shared" si="364"/>
        <v>0</v>
      </c>
      <c r="H134" s="106"/>
      <c r="I134" s="106"/>
      <c r="J134" s="106"/>
      <c r="K134" s="106"/>
      <c r="L134" s="107">
        <f t="shared" si="365"/>
        <v>0</v>
      </c>
      <c r="M134" s="106"/>
      <c r="N134" s="106"/>
      <c r="O134" s="106"/>
      <c r="P134" s="106"/>
      <c r="Q134" s="107">
        <f t="shared" si="366"/>
        <v>0</v>
      </c>
      <c r="R134" s="206">
        <f t="shared" si="367"/>
        <v>0</v>
      </c>
      <c r="S134" s="145"/>
      <c r="T134" s="108" t="s">
        <v>71</v>
      </c>
      <c r="U134" s="105"/>
      <c r="V134" s="105"/>
      <c r="W134" s="105"/>
      <c r="X134" s="106"/>
      <c r="Y134" s="107">
        <f t="shared" si="368"/>
        <v>0</v>
      </c>
      <c r="Z134" s="106"/>
      <c r="AA134" s="106"/>
      <c r="AB134" s="106"/>
      <c r="AC134" s="106"/>
      <c r="AD134" s="107">
        <f t="shared" si="369"/>
        <v>0</v>
      </c>
      <c r="AE134" s="106"/>
      <c r="AF134" s="106"/>
      <c r="AG134" s="106"/>
      <c r="AH134" s="106"/>
      <c r="AI134" s="107">
        <f t="shared" si="370"/>
        <v>0</v>
      </c>
      <c r="AJ134" s="206">
        <f t="shared" si="371"/>
        <v>0</v>
      </c>
      <c r="AL134" s="155" t="s">
        <v>71</v>
      </c>
      <c r="AM134" s="231">
        <f t="shared" si="372"/>
        <v>0</v>
      </c>
      <c r="AN134" s="231">
        <f t="shared" si="361"/>
        <v>0</v>
      </c>
      <c r="AO134" s="231">
        <f t="shared" si="361"/>
        <v>0</v>
      </c>
      <c r="AP134" s="231">
        <f t="shared" si="361"/>
        <v>0</v>
      </c>
      <c r="AQ134" s="280">
        <f t="shared" si="373"/>
        <v>0</v>
      </c>
      <c r="AR134" s="233">
        <f t="shared" si="374"/>
        <v>0</v>
      </c>
      <c r="AS134" s="233">
        <f t="shared" si="362"/>
        <v>0</v>
      </c>
      <c r="AT134" s="233">
        <f t="shared" si="362"/>
        <v>0</v>
      </c>
      <c r="AU134" s="233">
        <f t="shared" si="362"/>
        <v>0</v>
      </c>
      <c r="AV134" s="280">
        <f t="shared" si="375"/>
        <v>0</v>
      </c>
      <c r="AW134" s="233">
        <f t="shared" si="376"/>
        <v>0</v>
      </c>
      <c r="AX134" s="233">
        <f t="shared" si="363"/>
        <v>0</v>
      </c>
      <c r="AY134" s="233">
        <f t="shared" si="363"/>
        <v>0</v>
      </c>
      <c r="AZ134" s="233">
        <f t="shared" si="363"/>
        <v>0</v>
      </c>
      <c r="BA134" s="280">
        <f t="shared" si="377"/>
        <v>0</v>
      </c>
      <c r="BB134" s="235">
        <f t="shared" si="378"/>
        <v>0</v>
      </c>
      <c r="BC134" s="138"/>
      <c r="BD134" s="138"/>
    </row>
    <row r="135" spans="1:56" ht="15.75" customHeight="1" outlineLevel="1" x14ac:dyDescent="0.25">
      <c r="A135" s="145"/>
      <c r="B135" s="150" t="s">
        <v>65</v>
      </c>
      <c r="C135" s="151"/>
      <c r="D135" s="151"/>
      <c r="E135" s="151"/>
      <c r="F135" s="152"/>
      <c r="G135" s="107">
        <f t="shared" si="364"/>
        <v>0</v>
      </c>
      <c r="H135" s="152"/>
      <c r="I135" s="152"/>
      <c r="J135" s="152"/>
      <c r="K135" s="152"/>
      <c r="L135" s="107">
        <f t="shared" si="365"/>
        <v>0</v>
      </c>
      <c r="M135" s="152"/>
      <c r="N135" s="152"/>
      <c r="O135" s="152"/>
      <c r="P135" s="152"/>
      <c r="Q135" s="107">
        <f t="shared" si="366"/>
        <v>0</v>
      </c>
      <c r="R135" s="206">
        <f t="shared" si="367"/>
        <v>0</v>
      </c>
      <c r="S135" s="145"/>
      <c r="T135" s="150" t="s">
        <v>72</v>
      </c>
      <c r="U135" s="151"/>
      <c r="V135" s="151"/>
      <c r="W135" s="151"/>
      <c r="X135" s="152"/>
      <c r="Y135" s="107">
        <f t="shared" si="368"/>
        <v>0</v>
      </c>
      <c r="Z135" s="152"/>
      <c r="AA135" s="152"/>
      <c r="AB135" s="152"/>
      <c r="AC135" s="152"/>
      <c r="AD135" s="107">
        <f t="shared" si="369"/>
        <v>0</v>
      </c>
      <c r="AE135" s="152"/>
      <c r="AF135" s="152"/>
      <c r="AG135" s="152"/>
      <c r="AH135" s="152"/>
      <c r="AI135" s="107">
        <f t="shared" si="370"/>
        <v>0</v>
      </c>
      <c r="AJ135" s="206">
        <f t="shared" si="371"/>
        <v>0</v>
      </c>
      <c r="AL135" s="154" t="s">
        <v>72</v>
      </c>
      <c r="AM135" s="231">
        <f t="shared" si="372"/>
        <v>0</v>
      </c>
      <c r="AN135" s="231">
        <f t="shared" si="361"/>
        <v>0</v>
      </c>
      <c r="AO135" s="231">
        <f t="shared" si="361"/>
        <v>0</v>
      </c>
      <c r="AP135" s="231">
        <f t="shared" si="361"/>
        <v>0</v>
      </c>
      <c r="AQ135" s="280">
        <f t="shared" si="373"/>
        <v>0</v>
      </c>
      <c r="AR135" s="233">
        <f t="shared" si="374"/>
        <v>0</v>
      </c>
      <c r="AS135" s="233">
        <f t="shared" si="362"/>
        <v>0</v>
      </c>
      <c r="AT135" s="233">
        <f t="shared" si="362"/>
        <v>0</v>
      </c>
      <c r="AU135" s="233">
        <f t="shared" si="362"/>
        <v>0</v>
      </c>
      <c r="AV135" s="280">
        <f t="shared" si="375"/>
        <v>0</v>
      </c>
      <c r="AW135" s="233">
        <f t="shared" si="376"/>
        <v>0</v>
      </c>
      <c r="AX135" s="233">
        <f t="shared" si="363"/>
        <v>0</v>
      </c>
      <c r="AY135" s="233">
        <f t="shared" si="363"/>
        <v>0</v>
      </c>
      <c r="AZ135" s="233">
        <f t="shared" si="363"/>
        <v>0</v>
      </c>
      <c r="BA135" s="280">
        <f t="shared" si="377"/>
        <v>0</v>
      </c>
      <c r="BB135" s="235">
        <f t="shared" si="378"/>
        <v>0</v>
      </c>
      <c r="BC135" s="138"/>
      <c r="BD135" s="138"/>
    </row>
    <row r="136" spans="1:56" ht="15.75" customHeight="1" outlineLevel="1" x14ac:dyDescent="0.25">
      <c r="A136" s="145"/>
      <c r="B136" s="108" t="s">
        <v>66</v>
      </c>
      <c r="C136" s="105"/>
      <c r="D136" s="105"/>
      <c r="E136" s="105"/>
      <c r="F136" s="106"/>
      <c r="G136" s="107">
        <f t="shared" si="364"/>
        <v>0</v>
      </c>
      <c r="H136" s="106"/>
      <c r="I136" s="106"/>
      <c r="J136" s="106"/>
      <c r="K136" s="106"/>
      <c r="L136" s="107">
        <f t="shared" si="365"/>
        <v>0</v>
      </c>
      <c r="M136" s="106"/>
      <c r="N136" s="106"/>
      <c r="O136" s="106"/>
      <c r="P136" s="106"/>
      <c r="Q136" s="107">
        <f t="shared" si="366"/>
        <v>0</v>
      </c>
      <c r="R136" s="206">
        <f t="shared" si="367"/>
        <v>0</v>
      </c>
      <c r="S136" s="145"/>
      <c r="T136" s="108" t="s">
        <v>73</v>
      </c>
      <c r="U136" s="105"/>
      <c r="V136" s="105"/>
      <c r="W136" s="105"/>
      <c r="X136" s="106"/>
      <c r="Y136" s="107">
        <f t="shared" si="368"/>
        <v>0</v>
      </c>
      <c r="Z136" s="106"/>
      <c r="AA136" s="106"/>
      <c r="AB136" s="106"/>
      <c r="AC136" s="106"/>
      <c r="AD136" s="107">
        <f t="shared" si="369"/>
        <v>0</v>
      </c>
      <c r="AE136" s="106"/>
      <c r="AF136" s="106"/>
      <c r="AG136" s="106"/>
      <c r="AH136" s="106"/>
      <c r="AI136" s="107">
        <f t="shared" si="370"/>
        <v>0</v>
      </c>
      <c r="AJ136" s="206">
        <f t="shared" si="371"/>
        <v>0</v>
      </c>
      <c r="AL136" s="155" t="s">
        <v>73</v>
      </c>
      <c r="AM136" s="231">
        <f t="shared" si="372"/>
        <v>0</v>
      </c>
      <c r="AN136" s="231">
        <f t="shared" si="361"/>
        <v>0</v>
      </c>
      <c r="AO136" s="231">
        <f t="shared" si="361"/>
        <v>0</v>
      </c>
      <c r="AP136" s="231">
        <f t="shared" si="361"/>
        <v>0</v>
      </c>
      <c r="AQ136" s="280">
        <f t="shared" si="373"/>
        <v>0</v>
      </c>
      <c r="AR136" s="233">
        <f t="shared" si="374"/>
        <v>0</v>
      </c>
      <c r="AS136" s="233">
        <f t="shared" si="362"/>
        <v>0</v>
      </c>
      <c r="AT136" s="233">
        <f t="shared" si="362"/>
        <v>0</v>
      </c>
      <c r="AU136" s="233">
        <f t="shared" si="362"/>
        <v>0</v>
      </c>
      <c r="AV136" s="280">
        <f t="shared" si="375"/>
        <v>0</v>
      </c>
      <c r="AW136" s="233">
        <f t="shared" si="376"/>
        <v>0</v>
      </c>
      <c r="AX136" s="233">
        <f t="shared" si="363"/>
        <v>0</v>
      </c>
      <c r="AY136" s="233">
        <f t="shared" si="363"/>
        <v>0</v>
      </c>
      <c r="AZ136" s="233">
        <f t="shared" si="363"/>
        <v>0</v>
      </c>
      <c r="BA136" s="280">
        <f t="shared" si="377"/>
        <v>0</v>
      </c>
      <c r="BB136" s="235">
        <f t="shared" si="378"/>
        <v>0</v>
      </c>
      <c r="BC136" s="138"/>
      <c r="BD136" s="138"/>
    </row>
    <row r="137" spans="1:56" ht="15.75" customHeight="1" outlineLevel="1" x14ac:dyDescent="0.25">
      <c r="A137" s="145"/>
      <c r="B137" s="150" t="s">
        <v>67</v>
      </c>
      <c r="C137" s="151"/>
      <c r="D137" s="151"/>
      <c r="E137" s="151"/>
      <c r="F137" s="152"/>
      <c r="G137" s="107">
        <f t="shared" si="364"/>
        <v>0</v>
      </c>
      <c r="H137" s="152"/>
      <c r="I137" s="152"/>
      <c r="J137" s="152"/>
      <c r="K137" s="152"/>
      <c r="L137" s="107">
        <f t="shared" si="365"/>
        <v>0</v>
      </c>
      <c r="M137" s="152"/>
      <c r="N137" s="152"/>
      <c r="O137" s="152"/>
      <c r="P137" s="152"/>
      <c r="Q137" s="107">
        <f t="shared" si="366"/>
        <v>0</v>
      </c>
      <c r="R137" s="206">
        <f t="shared" si="367"/>
        <v>0</v>
      </c>
      <c r="S137" s="145"/>
      <c r="T137" s="150" t="s">
        <v>74</v>
      </c>
      <c r="U137" s="151"/>
      <c r="V137" s="151"/>
      <c r="W137" s="151"/>
      <c r="X137" s="152"/>
      <c r="Y137" s="107">
        <f t="shared" si="368"/>
        <v>0</v>
      </c>
      <c r="Z137" s="152"/>
      <c r="AA137" s="152"/>
      <c r="AB137" s="152"/>
      <c r="AC137" s="152"/>
      <c r="AD137" s="107">
        <f t="shared" si="369"/>
        <v>0</v>
      </c>
      <c r="AE137" s="152"/>
      <c r="AF137" s="152"/>
      <c r="AG137" s="152"/>
      <c r="AH137" s="152"/>
      <c r="AI137" s="107">
        <f t="shared" si="370"/>
        <v>0</v>
      </c>
      <c r="AJ137" s="206">
        <f t="shared" si="371"/>
        <v>0</v>
      </c>
      <c r="AL137" s="154" t="s">
        <v>74</v>
      </c>
      <c r="AM137" s="231">
        <f t="shared" si="372"/>
        <v>0</v>
      </c>
      <c r="AN137" s="231">
        <f t="shared" si="361"/>
        <v>0</v>
      </c>
      <c r="AO137" s="231">
        <f t="shared" si="361"/>
        <v>0</v>
      </c>
      <c r="AP137" s="231">
        <f t="shared" si="361"/>
        <v>0</v>
      </c>
      <c r="AQ137" s="280">
        <f t="shared" si="373"/>
        <v>0</v>
      </c>
      <c r="AR137" s="233">
        <f t="shared" si="374"/>
        <v>0</v>
      </c>
      <c r="AS137" s="233">
        <f t="shared" si="362"/>
        <v>0</v>
      </c>
      <c r="AT137" s="233">
        <f t="shared" si="362"/>
        <v>0</v>
      </c>
      <c r="AU137" s="233">
        <f t="shared" si="362"/>
        <v>0</v>
      </c>
      <c r="AV137" s="280">
        <f t="shared" si="375"/>
        <v>0</v>
      </c>
      <c r="AW137" s="233">
        <f t="shared" si="376"/>
        <v>0</v>
      </c>
      <c r="AX137" s="233">
        <f t="shared" si="363"/>
        <v>0</v>
      </c>
      <c r="AY137" s="233">
        <f t="shared" si="363"/>
        <v>0</v>
      </c>
      <c r="AZ137" s="233">
        <f t="shared" si="363"/>
        <v>0</v>
      </c>
      <c r="BA137" s="280">
        <f t="shared" si="377"/>
        <v>0</v>
      </c>
      <c r="BB137" s="235">
        <f t="shared" si="378"/>
        <v>0</v>
      </c>
      <c r="BC137" s="138"/>
      <c r="BD137" s="138"/>
    </row>
    <row r="138" spans="1:56" ht="15.75" customHeight="1" outlineLevel="1" x14ac:dyDescent="0.25">
      <c r="A138" s="145"/>
      <c r="B138" s="108" t="s">
        <v>68</v>
      </c>
      <c r="C138" s="105"/>
      <c r="D138" s="105"/>
      <c r="E138" s="105"/>
      <c r="F138" s="106"/>
      <c r="G138" s="107">
        <f t="shared" si="364"/>
        <v>0</v>
      </c>
      <c r="H138" s="106"/>
      <c r="I138" s="106"/>
      <c r="J138" s="106"/>
      <c r="K138" s="207"/>
      <c r="L138" s="107">
        <f t="shared" si="365"/>
        <v>0</v>
      </c>
      <c r="M138" s="106"/>
      <c r="N138" s="106"/>
      <c r="O138" s="106"/>
      <c r="P138" s="106"/>
      <c r="Q138" s="107">
        <f t="shared" si="366"/>
        <v>0</v>
      </c>
      <c r="R138" s="206">
        <f t="shared" si="367"/>
        <v>0</v>
      </c>
      <c r="S138" s="145"/>
      <c r="T138" s="108" t="s">
        <v>75</v>
      </c>
      <c r="U138" s="105"/>
      <c r="V138" s="105"/>
      <c r="W138" s="105"/>
      <c r="X138" s="106"/>
      <c r="Y138" s="107">
        <f t="shared" si="368"/>
        <v>0</v>
      </c>
      <c r="Z138" s="106"/>
      <c r="AA138" s="106"/>
      <c r="AB138" s="106"/>
      <c r="AC138" s="207"/>
      <c r="AD138" s="107">
        <f t="shared" si="369"/>
        <v>0</v>
      </c>
      <c r="AE138" s="106"/>
      <c r="AF138" s="106"/>
      <c r="AG138" s="106"/>
      <c r="AH138" s="106"/>
      <c r="AI138" s="107">
        <f t="shared" si="370"/>
        <v>0</v>
      </c>
      <c r="AJ138" s="206">
        <f t="shared" si="371"/>
        <v>0</v>
      </c>
      <c r="AL138" s="155" t="s">
        <v>75</v>
      </c>
      <c r="AM138" s="231">
        <f t="shared" si="372"/>
        <v>0</v>
      </c>
      <c r="AN138" s="231">
        <f t="shared" si="361"/>
        <v>0</v>
      </c>
      <c r="AO138" s="231">
        <f t="shared" si="361"/>
        <v>0</v>
      </c>
      <c r="AP138" s="231">
        <f t="shared" si="361"/>
        <v>0</v>
      </c>
      <c r="AQ138" s="280">
        <f t="shared" si="373"/>
        <v>0</v>
      </c>
      <c r="AR138" s="233">
        <f t="shared" si="374"/>
        <v>0</v>
      </c>
      <c r="AS138" s="233">
        <f t="shared" si="362"/>
        <v>0</v>
      </c>
      <c r="AT138" s="233">
        <f t="shared" si="362"/>
        <v>0</v>
      </c>
      <c r="AU138" s="233">
        <f t="shared" si="362"/>
        <v>0</v>
      </c>
      <c r="AV138" s="280">
        <f t="shared" si="375"/>
        <v>0</v>
      </c>
      <c r="AW138" s="233">
        <f t="shared" si="376"/>
        <v>0</v>
      </c>
      <c r="AX138" s="233">
        <f t="shared" si="363"/>
        <v>0</v>
      </c>
      <c r="AY138" s="233">
        <f t="shared" si="363"/>
        <v>0</v>
      </c>
      <c r="AZ138" s="233">
        <f t="shared" si="363"/>
        <v>0</v>
      </c>
      <c r="BA138" s="280">
        <f t="shared" si="377"/>
        <v>0</v>
      </c>
      <c r="BB138" s="235">
        <f t="shared" si="378"/>
        <v>0</v>
      </c>
      <c r="BC138" s="138"/>
      <c r="BD138" s="138"/>
    </row>
    <row r="139" spans="1:56" ht="15.75" customHeight="1" outlineLevel="1" x14ac:dyDescent="0.25">
      <c r="A139" s="145"/>
      <c r="B139" s="150" t="s">
        <v>78</v>
      </c>
      <c r="C139" s="151"/>
      <c r="D139" s="151"/>
      <c r="E139" s="151"/>
      <c r="F139" s="152"/>
      <c r="G139" s="107">
        <f t="shared" si="364"/>
        <v>0</v>
      </c>
      <c r="H139" s="152"/>
      <c r="I139" s="152"/>
      <c r="J139" s="152"/>
      <c r="K139" s="152"/>
      <c r="L139" s="107">
        <f t="shared" si="365"/>
        <v>0</v>
      </c>
      <c r="M139" s="152"/>
      <c r="N139" s="152"/>
      <c r="O139" s="152"/>
      <c r="P139" s="152"/>
      <c r="Q139" s="107">
        <f t="shared" si="366"/>
        <v>0</v>
      </c>
      <c r="R139" s="206">
        <f t="shared" si="367"/>
        <v>0</v>
      </c>
      <c r="S139" s="145"/>
      <c r="T139" s="150" t="s">
        <v>79</v>
      </c>
      <c r="U139" s="151"/>
      <c r="V139" s="151"/>
      <c r="W139" s="151"/>
      <c r="X139" s="152"/>
      <c r="Y139" s="107">
        <f t="shared" si="368"/>
        <v>0</v>
      </c>
      <c r="Z139" s="152"/>
      <c r="AA139" s="152"/>
      <c r="AB139" s="152"/>
      <c r="AC139" s="152"/>
      <c r="AD139" s="107">
        <f t="shared" si="369"/>
        <v>0</v>
      </c>
      <c r="AE139" s="152"/>
      <c r="AF139" s="152"/>
      <c r="AG139" s="152"/>
      <c r="AH139" s="152"/>
      <c r="AI139" s="107">
        <f t="shared" si="370"/>
        <v>0</v>
      </c>
      <c r="AJ139" s="206">
        <f t="shared" si="371"/>
        <v>0</v>
      </c>
      <c r="AL139" s="154" t="s">
        <v>79</v>
      </c>
      <c r="AM139" s="231">
        <f t="shared" si="372"/>
        <v>0</v>
      </c>
      <c r="AN139" s="231">
        <f t="shared" si="361"/>
        <v>0</v>
      </c>
      <c r="AO139" s="231">
        <f t="shared" si="361"/>
        <v>0</v>
      </c>
      <c r="AP139" s="231">
        <f t="shared" si="361"/>
        <v>0</v>
      </c>
      <c r="AQ139" s="280">
        <f t="shared" si="373"/>
        <v>0</v>
      </c>
      <c r="AR139" s="233">
        <f t="shared" si="374"/>
        <v>0</v>
      </c>
      <c r="AS139" s="233">
        <f t="shared" si="362"/>
        <v>0</v>
      </c>
      <c r="AT139" s="233">
        <f t="shared" si="362"/>
        <v>0</v>
      </c>
      <c r="AU139" s="233">
        <f t="shared" si="362"/>
        <v>0</v>
      </c>
      <c r="AV139" s="280">
        <f t="shared" si="375"/>
        <v>0</v>
      </c>
      <c r="AW139" s="233">
        <f t="shared" si="376"/>
        <v>0</v>
      </c>
      <c r="AX139" s="233">
        <f t="shared" si="363"/>
        <v>0</v>
      </c>
      <c r="AY139" s="233">
        <f t="shared" si="363"/>
        <v>0</v>
      </c>
      <c r="AZ139" s="233">
        <f t="shared" si="363"/>
        <v>0</v>
      </c>
      <c r="BA139" s="280">
        <f t="shared" si="377"/>
        <v>0</v>
      </c>
      <c r="BB139" s="235">
        <f t="shared" si="378"/>
        <v>0</v>
      </c>
      <c r="BC139" s="138"/>
      <c r="BD139" s="138"/>
    </row>
    <row r="140" spans="1:56" ht="15.75" customHeight="1" outlineLevel="1" x14ac:dyDescent="0.25">
      <c r="A140" s="145"/>
      <c r="B140" s="108" t="s">
        <v>103</v>
      </c>
      <c r="C140" s="105"/>
      <c r="D140" s="105"/>
      <c r="E140" s="105"/>
      <c r="F140" s="106"/>
      <c r="G140" s="107">
        <f t="shared" si="364"/>
        <v>0</v>
      </c>
      <c r="H140" s="106"/>
      <c r="I140" s="106"/>
      <c r="J140" s="106"/>
      <c r="K140" s="106"/>
      <c r="L140" s="107">
        <f t="shared" si="365"/>
        <v>0</v>
      </c>
      <c r="M140" s="106"/>
      <c r="N140" s="106"/>
      <c r="O140" s="106"/>
      <c r="P140" s="106"/>
      <c r="Q140" s="107">
        <f t="shared" si="366"/>
        <v>0</v>
      </c>
      <c r="R140" s="206">
        <f t="shared" si="367"/>
        <v>0</v>
      </c>
      <c r="S140" s="145"/>
      <c r="T140" s="108" t="s">
        <v>104</v>
      </c>
      <c r="U140" s="105"/>
      <c r="V140" s="105"/>
      <c r="W140" s="105"/>
      <c r="X140" s="106"/>
      <c r="Y140" s="107">
        <f t="shared" si="368"/>
        <v>0</v>
      </c>
      <c r="Z140" s="106"/>
      <c r="AA140" s="106"/>
      <c r="AB140" s="106"/>
      <c r="AC140" s="106"/>
      <c r="AD140" s="107">
        <f t="shared" si="369"/>
        <v>0</v>
      </c>
      <c r="AE140" s="106"/>
      <c r="AF140" s="106"/>
      <c r="AG140" s="106"/>
      <c r="AH140" s="106"/>
      <c r="AI140" s="107">
        <f t="shared" si="370"/>
        <v>0</v>
      </c>
      <c r="AJ140" s="206">
        <f t="shared" si="371"/>
        <v>0</v>
      </c>
      <c r="AL140" s="155" t="s">
        <v>104</v>
      </c>
      <c r="AM140" s="231">
        <f t="shared" si="372"/>
        <v>0</v>
      </c>
      <c r="AN140" s="231">
        <f t="shared" si="361"/>
        <v>0</v>
      </c>
      <c r="AO140" s="231">
        <f t="shared" si="361"/>
        <v>0</v>
      </c>
      <c r="AP140" s="231">
        <f t="shared" si="361"/>
        <v>0</v>
      </c>
      <c r="AQ140" s="280">
        <f t="shared" si="373"/>
        <v>0</v>
      </c>
      <c r="AR140" s="233">
        <f t="shared" si="374"/>
        <v>0</v>
      </c>
      <c r="AS140" s="233">
        <f t="shared" si="362"/>
        <v>0</v>
      </c>
      <c r="AT140" s="233">
        <f t="shared" si="362"/>
        <v>0</v>
      </c>
      <c r="AU140" s="233">
        <f t="shared" si="362"/>
        <v>0</v>
      </c>
      <c r="AV140" s="280">
        <f t="shared" si="375"/>
        <v>0</v>
      </c>
      <c r="AW140" s="233">
        <f t="shared" si="376"/>
        <v>0</v>
      </c>
      <c r="AX140" s="233">
        <f t="shared" si="363"/>
        <v>0</v>
      </c>
      <c r="AY140" s="233">
        <f t="shared" si="363"/>
        <v>0</v>
      </c>
      <c r="AZ140" s="233">
        <f t="shared" si="363"/>
        <v>0</v>
      </c>
      <c r="BA140" s="280">
        <f t="shared" si="377"/>
        <v>0</v>
      </c>
      <c r="BB140" s="235">
        <f t="shared" si="378"/>
        <v>0</v>
      </c>
      <c r="BC140" s="138"/>
      <c r="BD140" s="138"/>
    </row>
    <row r="141" spans="1:56" ht="15.75" customHeight="1" outlineLevel="1" x14ac:dyDescent="0.25">
      <c r="A141" s="145"/>
      <c r="B141" s="150" t="s">
        <v>108</v>
      </c>
      <c r="C141" s="151"/>
      <c r="D141" s="151"/>
      <c r="E141" s="151"/>
      <c r="F141" s="152"/>
      <c r="G141" s="107">
        <f t="shared" si="364"/>
        <v>0</v>
      </c>
      <c r="H141" s="152"/>
      <c r="I141" s="152"/>
      <c r="J141" s="152"/>
      <c r="K141" s="152"/>
      <c r="L141" s="107">
        <f t="shared" si="365"/>
        <v>0</v>
      </c>
      <c r="M141" s="152"/>
      <c r="N141" s="152"/>
      <c r="O141" s="152"/>
      <c r="P141" s="152"/>
      <c r="Q141" s="107">
        <f t="shared" si="366"/>
        <v>0</v>
      </c>
      <c r="R141" s="206">
        <f t="shared" si="367"/>
        <v>0</v>
      </c>
      <c r="S141" s="145"/>
      <c r="T141" s="150" t="s">
        <v>109</v>
      </c>
      <c r="U141" s="151"/>
      <c r="V141" s="151"/>
      <c r="W141" s="151"/>
      <c r="X141" s="152"/>
      <c r="Y141" s="107">
        <f t="shared" si="368"/>
        <v>0</v>
      </c>
      <c r="Z141" s="152"/>
      <c r="AA141" s="152"/>
      <c r="AB141" s="152"/>
      <c r="AC141" s="152"/>
      <c r="AD141" s="107">
        <f t="shared" si="369"/>
        <v>0</v>
      </c>
      <c r="AE141" s="152"/>
      <c r="AF141" s="152"/>
      <c r="AG141" s="152"/>
      <c r="AH141" s="152"/>
      <c r="AI141" s="107">
        <f t="shared" si="370"/>
        <v>0</v>
      </c>
      <c r="AJ141" s="206">
        <f t="shared" si="371"/>
        <v>0</v>
      </c>
      <c r="AL141" s="154" t="s">
        <v>109</v>
      </c>
      <c r="AM141" s="231">
        <f t="shared" si="372"/>
        <v>0</v>
      </c>
      <c r="AN141" s="231">
        <f t="shared" si="361"/>
        <v>0</v>
      </c>
      <c r="AO141" s="231">
        <f t="shared" si="361"/>
        <v>0</v>
      </c>
      <c r="AP141" s="231">
        <f t="shared" si="361"/>
        <v>0</v>
      </c>
      <c r="AQ141" s="280">
        <f t="shared" si="373"/>
        <v>0</v>
      </c>
      <c r="AR141" s="233">
        <f t="shared" si="374"/>
        <v>0</v>
      </c>
      <c r="AS141" s="233">
        <f t="shared" si="362"/>
        <v>0</v>
      </c>
      <c r="AT141" s="233">
        <f t="shared" si="362"/>
        <v>0</v>
      </c>
      <c r="AU141" s="233">
        <f t="shared" si="362"/>
        <v>0</v>
      </c>
      <c r="AV141" s="280">
        <f t="shared" si="375"/>
        <v>0</v>
      </c>
      <c r="AW141" s="233">
        <f t="shared" si="376"/>
        <v>0</v>
      </c>
      <c r="AX141" s="233">
        <f t="shared" si="363"/>
        <v>0</v>
      </c>
      <c r="AY141" s="233">
        <f t="shared" si="363"/>
        <v>0</v>
      </c>
      <c r="AZ141" s="233">
        <f t="shared" si="363"/>
        <v>0</v>
      </c>
      <c r="BA141" s="280">
        <f t="shared" si="377"/>
        <v>0</v>
      </c>
      <c r="BB141" s="235">
        <f t="shared" si="378"/>
        <v>0</v>
      </c>
      <c r="BC141" s="138"/>
      <c r="BD141" s="138"/>
    </row>
    <row r="142" spans="1:56" ht="15.75" customHeight="1" outlineLevel="1" x14ac:dyDescent="0.25">
      <c r="A142" s="145"/>
      <c r="B142" s="108" t="s">
        <v>110</v>
      </c>
      <c r="C142" s="105"/>
      <c r="D142" s="105"/>
      <c r="E142" s="105"/>
      <c r="F142" s="106"/>
      <c r="G142" s="107">
        <f t="shared" si="364"/>
        <v>0</v>
      </c>
      <c r="H142" s="106"/>
      <c r="I142" s="106"/>
      <c r="J142" s="106"/>
      <c r="K142" s="106"/>
      <c r="L142" s="107">
        <f t="shared" si="365"/>
        <v>0</v>
      </c>
      <c r="M142" s="106"/>
      <c r="N142" s="106"/>
      <c r="O142" s="106"/>
      <c r="P142" s="106"/>
      <c r="Q142" s="107">
        <f t="shared" si="366"/>
        <v>0</v>
      </c>
      <c r="R142" s="206">
        <f t="shared" si="367"/>
        <v>0</v>
      </c>
      <c r="S142" s="145"/>
      <c r="T142" s="108" t="s">
        <v>111</v>
      </c>
      <c r="U142" s="105"/>
      <c r="V142" s="105"/>
      <c r="W142" s="105"/>
      <c r="X142" s="106"/>
      <c r="Y142" s="107">
        <f t="shared" si="368"/>
        <v>0</v>
      </c>
      <c r="Z142" s="106"/>
      <c r="AA142" s="106"/>
      <c r="AB142" s="106"/>
      <c r="AC142" s="106"/>
      <c r="AD142" s="107">
        <f t="shared" si="369"/>
        <v>0</v>
      </c>
      <c r="AE142" s="106"/>
      <c r="AF142" s="106"/>
      <c r="AG142" s="106"/>
      <c r="AH142" s="106"/>
      <c r="AI142" s="107">
        <f t="shared" si="370"/>
        <v>0</v>
      </c>
      <c r="AJ142" s="206">
        <f t="shared" si="371"/>
        <v>0</v>
      </c>
      <c r="AL142" s="155" t="s">
        <v>111</v>
      </c>
      <c r="AM142" s="231">
        <f t="shared" si="372"/>
        <v>0</v>
      </c>
      <c r="AN142" s="231">
        <f t="shared" si="361"/>
        <v>0</v>
      </c>
      <c r="AO142" s="231">
        <f t="shared" si="361"/>
        <v>0</v>
      </c>
      <c r="AP142" s="231">
        <f t="shared" si="361"/>
        <v>0</v>
      </c>
      <c r="AQ142" s="280">
        <f t="shared" si="373"/>
        <v>0</v>
      </c>
      <c r="AR142" s="233">
        <f t="shared" si="374"/>
        <v>0</v>
      </c>
      <c r="AS142" s="233">
        <f t="shared" si="362"/>
        <v>0</v>
      </c>
      <c r="AT142" s="233">
        <f t="shared" si="362"/>
        <v>0</v>
      </c>
      <c r="AU142" s="233">
        <f t="shared" si="362"/>
        <v>0</v>
      </c>
      <c r="AV142" s="280">
        <f t="shared" si="375"/>
        <v>0</v>
      </c>
      <c r="AW142" s="233">
        <f t="shared" si="376"/>
        <v>0</v>
      </c>
      <c r="AX142" s="233">
        <f t="shared" si="363"/>
        <v>0</v>
      </c>
      <c r="AY142" s="233">
        <f t="shared" si="363"/>
        <v>0</v>
      </c>
      <c r="AZ142" s="233">
        <f t="shared" si="363"/>
        <v>0</v>
      </c>
      <c r="BA142" s="280">
        <f t="shared" si="377"/>
        <v>0</v>
      </c>
      <c r="BB142" s="235">
        <f t="shared" si="378"/>
        <v>0</v>
      </c>
      <c r="BC142" s="138"/>
      <c r="BD142" s="138"/>
    </row>
    <row r="143" spans="1:56" ht="15.75" customHeight="1" outlineLevel="1" x14ac:dyDescent="0.25">
      <c r="A143" s="145"/>
      <c r="B143" s="150" t="s">
        <v>116</v>
      </c>
      <c r="C143" s="151"/>
      <c r="D143" s="151"/>
      <c r="E143" s="151"/>
      <c r="F143" s="152"/>
      <c r="G143" s="107">
        <f t="shared" si="364"/>
        <v>0</v>
      </c>
      <c r="H143" s="152"/>
      <c r="I143" s="152"/>
      <c r="J143" s="152"/>
      <c r="K143" s="152"/>
      <c r="L143" s="107">
        <f t="shared" si="365"/>
        <v>0</v>
      </c>
      <c r="M143" s="152"/>
      <c r="N143" s="152"/>
      <c r="O143" s="152"/>
      <c r="P143" s="152"/>
      <c r="Q143" s="107">
        <f t="shared" si="366"/>
        <v>0</v>
      </c>
      <c r="R143" s="206">
        <f t="shared" si="367"/>
        <v>0</v>
      </c>
      <c r="S143" s="145"/>
      <c r="T143" s="150" t="s">
        <v>117</v>
      </c>
      <c r="U143" s="151"/>
      <c r="V143" s="151"/>
      <c r="W143" s="151"/>
      <c r="X143" s="152"/>
      <c r="Y143" s="107">
        <f t="shared" si="368"/>
        <v>0</v>
      </c>
      <c r="Z143" s="152"/>
      <c r="AA143" s="152"/>
      <c r="AB143" s="152"/>
      <c r="AC143" s="152"/>
      <c r="AD143" s="107">
        <f t="shared" si="369"/>
        <v>0</v>
      </c>
      <c r="AE143" s="152"/>
      <c r="AF143" s="152"/>
      <c r="AG143" s="152"/>
      <c r="AH143" s="152"/>
      <c r="AI143" s="107">
        <f t="shared" si="370"/>
        <v>0</v>
      </c>
      <c r="AJ143" s="206">
        <f t="shared" si="371"/>
        <v>0</v>
      </c>
      <c r="AL143" s="154" t="s">
        <v>117</v>
      </c>
      <c r="AM143" s="231">
        <f t="shared" si="372"/>
        <v>0</v>
      </c>
      <c r="AN143" s="231">
        <f t="shared" si="361"/>
        <v>0</v>
      </c>
      <c r="AO143" s="231">
        <f t="shared" si="361"/>
        <v>0</v>
      </c>
      <c r="AP143" s="231">
        <f t="shared" si="361"/>
        <v>0</v>
      </c>
      <c r="AQ143" s="280">
        <f t="shared" si="373"/>
        <v>0</v>
      </c>
      <c r="AR143" s="233">
        <f t="shared" si="374"/>
        <v>0</v>
      </c>
      <c r="AS143" s="233">
        <f t="shared" si="362"/>
        <v>0</v>
      </c>
      <c r="AT143" s="233">
        <f t="shared" si="362"/>
        <v>0</v>
      </c>
      <c r="AU143" s="233">
        <f t="shared" si="362"/>
        <v>0</v>
      </c>
      <c r="AV143" s="280">
        <f t="shared" si="375"/>
        <v>0</v>
      </c>
      <c r="AW143" s="233">
        <f t="shared" si="376"/>
        <v>0</v>
      </c>
      <c r="AX143" s="233">
        <f t="shared" si="363"/>
        <v>0</v>
      </c>
      <c r="AY143" s="233">
        <f t="shared" si="363"/>
        <v>0</v>
      </c>
      <c r="AZ143" s="233">
        <f t="shared" si="363"/>
        <v>0</v>
      </c>
      <c r="BA143" s="280">
        <f t="shared" si="377"/>
        <v>0</v>
      </c>
      <c r="BB143" s="235">
        <f t="shared" si="378"/>
        <v>0</v>
      </c>
      <c r="BC143" s="138"/>
      <c r="BD143" s="138"/>
    </row>
    <row r="144" spans="1:56" ht="15.75" customHeight="1" outlineLevel="1" x14ac:dyDescent="0.25">
      <c r="A144" s="145"/>
      <c r="B144" s="108" t="s">
        <v>120</v>
      </c>
      <c r="C144" s="105"/>
      <c r="D144" s="105"/>
      <c r="E144" s="105"/>
      <c r="F144" s="106"/>
      <c r="G144" s="107">
        <f t="shared" si="364"/>
        <v>0</v>
      </c>
      <c r="H144" s="106"/>
      <c r="I144" s="106"/>
      <c r="J144" s="106"/>
      <c r="K144" s="106"/>
      <c r="L144" s="107">
        <f t="shared" si="365"/>
        <v>0</v>
      </c>
      <c r="M144" s="106"/>
      <c r="N144" s="106"/>
      <c r="O144" s="106"/>
      <c r="P144" s="106"/>
      <c r="Q144" s="107">
        <f t="shared" si="366"/>
        <v>0</v>
      </c>
      <c r="R144" s="206">
        <f t="shared" si="367"/>
        <v>0</v>
      </c>
      <c r="S144" s="145"/>
      <c r="T144" s="108" t="s">
        <v>121</v>
      </c>
      <c r="U144" s="105"/>
      <c r="V144" s="105"/>
      <c r="W144" s="105"/>
      <c r="X144" s="106"/>
      <c r="Y144" s="107">
        <f t="shared" si="368"/>
        <v>0</v>
      </c>
      <c r="Z144" s="106"/>
      <c r="AA144" s="106"/>
      <c r="AB144" s="106"/>
      <c r="AC144" s="106"/>
      <c r="AD144" s="107">
        <f t="shared" si="369"/>
        <v>0</v>
      </c>
      <c r="AE144" s="106"/>
      <c r="AF144" s="106"/>
      <c r="AG144" s="106"/>
      <c r="AH144" s="106"/>
      <c r="AI144" s="107">
        <f t="shared" si="370"/>
        <v>0</v>
      </c>
      <c r="AJ144" s="206">
        <f t="shared" si="371"/>
        <v>0</v>
      </c>
      <c r="AL144" s="155" t="s">
        <v>121</v>
      </c>
      <c r="AM144" s="231">
        <f t="shared" si="372"/>
        <v>0</v>
      </c>
      <c r="AN144" s="231">
        <f t="shared" si="361"/>
        <v>0</v>
      </c>
      <c r="AO144" s="231">
        <f t="shared" si="361"/>
        <v>0</v>
      </c>
      <c r="AP144" s="231">
        <f t="shared" si="361"/>
        <v>0</v>
      </c>
      <c r="AQ144" s="280">
        <f t="shared" si="373"/>
        <v>0</v>
      </c>
      <c r="AR144" s="233">
        <f t="shared" si="374"/>
        <v>0</v>
      </c>
      <c r="AS144" s="233">
        <f t="shared" si="362"/>
        <v>0</v>
      </c>
      <c r="AT144" s="233">
        <f t="shared" si="362"/>
        <v>0</v>
      </c>
      <c r="AU144" s="233">
        <f t="shared" si="362"/>
        <v>0</v>
      </c>
      <c r="AV144" s="280">
        <f t="shared" si="375"/>
        <v>0</v>
      </c>
      <c r="AW144" s="233">
        <f t="shared" si="376"/>
        <v>0</v>
      </c>
      <c r="AX144" s="233">
        <f t="shared" si="363"/>
        <v>0</v>
      </c>
      <c r="AY144" s="233">
        <f t="shared" si="363"/>
        <v>0</v>
      </c>
      <c r="AZ144" s="233">
        <f t="shared" si="363"/>
        <v>0</v>
      </c>
      <c r="BA144" s="280">
        <f t="shared" si="377"/>
        <v>0</v>
      </c>
      <c r="BB144" s="235">
        <f t="shared" si="378"/>
        <v>0</v>
      </c>
      <c r="BC144" s="138"/>
      <c r="BD144" s="138"/>
    </row>
    <row r="145" spans="1:56" ht="15.75" customHeight="1" outlineLevel="1" x14ac:dyDescent="0.25">
      <c r="A145" s="167"/>
      <c r="B145" s="150" t="s">
        <v>128</v>
      </c>
      <c r="C145" s="151"/>
      <c r="D145" s="151"/>
      <c r="E145" s="151"/>
      <c r="F145" s="152"/>
      <c r="G145" s="107">
        <f t="shared" si="364"/>
        <v>0</v>
      </c>
      <c r="H145" s="152"/>
      <c r="I145" s="152"/>
      <c r="J145" s="152"/>
      <c r="K145" s="152"/>
      <c r="L145" s="107">
        <f t="shared" si="365"/>
        <v>0</v>
      </c>
      <c r="M145" s="152"/>
      <c r="N145" s="152"/>
      <c r="O145" s="152"/>
      <c r="P145" s="152"/>
      <c r="Q145" s="107">
        <f t="shared" si="366"/>
        <v>0</v>
      </c>
      <c r="R145" s="206">
        <f t="shared" si="367"/>
        <v>0</v>
      </c>
      <c r="S145" s="167"/>
      <c r="T145" s="150" t="s">
        <v>129</v>
      </c>
      <c r="U145" s="151"/>
      <c r="V145" s="151"/>
      <c r="W145" s="151"/>
      <c r="X145" s="152"/>
      <c r="Y145" s="107">
        <f t="shared" si="368"/>
        <v>0</v>
      </c>
      <c r="Z145" s="152"/>
      <c r="AA145" s="152"/>
      <c r="AB145" s="152"/>
      <c r="AC145" s="152"/>
      <c r="AD145" s="107">
        <f t="shared" si="369"/>
        <v>0</v>
      </c>
      <c r="AE145" s="152"/>
      <c r="AF145" s="152"/>
      <c r="AG145" s="152"/>
      <c r="AH145" s="152"/>
      <c r="AI145" s="107">
        <f t="shared" si="370"/>
        <v>0</v>
      </c>
      <c r="AJ145" s="206">
        <f t="shared" si="371"/>
        <v>0</v>
      </c>
      <c r="AL145" s="154" t="s">
        <v>129</v>
      </c>
      <c r="AM145" s="231">
        <f t="shared" si="372"/>
        <v>0</v>
      </c>
      <c r="AN145" s="231">
        <f t="shared" si="361"/>
        <v>0</v>
      </c>
      <c r="AO145" s="231">
        <f t="shared" si="361"/>
        <v>0</v>
      </c>
      <c r="AP145" s="231">
        <f t="shared" si="361"/>
        <v>0</v>
      </c>
      <c r="AQ145" s="280">
        <f t="shared" si="373"/>
        <v>0</v>
      </c>
      <c r="AR145" s="233">
        <f t="shared" si="374"/>
        <v>0</v>
      </c>
      <c r="AS145" s="233">
        <f t="shared" si="362"/>
        <v>0</v>
      </c>
      <c r="AT145" s="233">
        <f t="shared" si="362"/>
        <v>0</v>
      </c>
      <c r="AU145" s="233">
        <f t="shared" si="362"/>
        <v>0</v>
      </c>
      <c r="AV145" s="280">
        <f t="shared" si="375"/>
        <v>0</v>
      </c>
      <c r="AW145" s="233">
        <f t="shared" si="376"/>
        <v>0</v>
      </c>
      <c r="AX145" s="233">
        <f t="shared" si="363"/>
        <v>0</v>
      </c>
      <c r="AY145" s="233">
        <f t="shared" si="363"/>
        <v>0</v>
      </c>
      <c r="AZ145" s="233">
        <f t="shared" si="363"/>
        <v>0</v>
      </c>
      <c r="BA145" s="280">
        <f t="shared" si="377"/>
        <v>0</v>
      </c>
      <c r="BB145" s="235">
        <f t="shared" si="378"/>
        <v>0</v>
      </c>
      <c r="BC145" s="138"/>
      <c r="BD145" s="138"/>
    </row>
    <row r="146" spans="1:56" ht="15.75" customHeight="1" outlineLevel="1" x14ac:dyDescent="0.25">
      <c r="A146" s="167"/>
      <c r="B146" s="108" t="s">
        <v>131</v>
      </c>
      <c r="C146" s="105"/>
      <c r="D146" s="105"/>
      <c r="E146" s="105"/>
      <c r="F146" s="106"/>
      <c r="G146" s="107">
        <f t="shared" si="364"/>
        <v>0</v>
      </c>
      <c r="H146" s="106"/>
      <c r="I146" s="106"/>
      <c r="J146" s="106"/>
      <c r="K146" s="106"/>
      <c r="L146" s="107">
        <f t="shared" si="365"/>
        <v>0</v>
      </c>
      <c r="M146" s="106"/>
      <c r="N146" s="106"/>
      <c r="O146" s="106"/>
      <c r="P146" s="106"/>
      <c r="Q146" s="107">
        <f t="shared" si="366"/>
        <v>0</v>
      </c>
      <c r="R146" s="206">
        <f t="shared" si="367"/>
        <v>0</v>
      </c>
      <c r="S146" s="167"/>
      <c r="T146" s="108" t="s">
        <v>132</v>
      </c>
      <c r="U146" s="105"/>
      <c r="V146" s="105"/>
      <c r="W146" s="105"/>
      <c r="X146" s="106"/>
      <c r="Y146" s="107">
        <f t="shared" si="368"/>
        <v>0</v>
      </c>
      <c r="Z146" s="106"/>
      <c r="AA146" s="106"/>
      <c r="AB146" s="106"/>
      <c r="AC146" s="106"/>
      <c r="AD146" s="107">
        <f t="shared" si="369"/>
        <v>0</v>
      </c>
      <c r="AE146" s="106"/>
      <c r="AF146" s="106"/>
      <c r="AG146" s="106"/>
      <c r="AH146" s="106"/>
      <c r="AI146" s="107">
        <f t="shared" si="370"/>
        <v>0</v>
      </c>
      <c r="AJ146" s="206">
        <f t="shared" si="371"/>
        <v>0</v>
      </c>
      <c r="AL146" s="155" t="s">
        <v>132</v>
      </c>
      <c r="AM146" s="231">
        <f t="shared" si="372"/>
        <v>0</v>
      </c>
      <c r="AN146" s="231">
        <f t="shared" si="361"/>
        <v>0</v>
      </c>
      <c r="AO146" s="231">
        <f t="shared" si="361"/>
        <v>0</v>
      </c>
      <c r="AP146" s="231">
        <f t="shared" si="361"/>
        <v>0</v>
      </c>
      <c r="AQ146" s="280">
        <f t="shared" si="373"/>
        <v>0</v>
      </c>
      <c r="AR146" s="233">
        <f t="shared" si="374"/>
        <v>0</v>
      </c>
      <c r="AS146" s="233">
        <f t="shared" si="362"/>
        <v>0</v>
      </c>
      <c r="AT146" s="233">
        <f t="shared" si="362"/>
        <v>0</v>
      </c>
      <c r="AU146" s="233">
        <f t="shared" si="362"/>
        <v>0</v>
      </c>
      <c r="AV146" s="280">
        <f t="shared" si="375"/>
        <v>0</v>
      </c>
      <c r="AW146" s="233">
        <f t="shared" si="376"/>
        <v>0</v>
      </c>
      <c r="AX146" s="233">
        <f t="shared" si="363"/>
        <v>0</v>
      </c>
      <c r="AY146" s="233">
        <f t="shared" si="363"/>
        <v>0</v>
      </c>
      <c r="AZ146" s="233">
        <f t="shared" si="363"/>
        <v>0</v>
      </c>
      <c r="BA146" s="280">
        <f t="shared" si="377"/>
        <v>0</v>
      </c>
      <c r="BB146" s="235">
        <f t="shared" si="378"/>
        <v>0</v>
      </c>
      <c r="BC146" s="138"/>
      <c r="BD146" s="138"/>
    </row>
    <row r="147" spans="1:56" ht="15.75" customHeight="1" outlineLevel="1" x14ac:dyDescent="0.25">
      <c r="A147" s="167"/>
      <c r="B147" s="150" t="s">
        <v>134</v>
      </c>
      <c r="C147" s="151"/>
      <c r="D147" s="151"/>
      <c r="E147" s="151"/>
      <c r="F147" s="152"/>
      <c r="G147" s="107">
        <f t="shared" si="364"/>
        <v>0</v>
      </c>
      <c r="H147" s="152"/>
      <c r="I147" s="152"/>
      <c r="J147" s="152"/>
      <c r="K147" s="152"/>
      <c r="L147" s="107">
        <f t="shared" si="365"/>
        <v>0</v>
      </c>
      <c r="M147" s="152"/>
      <c r="N147" s="152"/>
      <c r="O147" s="152"/>
      <c r="P147" s="152"/>
      <c r="Q147" s="107">
        <f t="shared" si="366"/>
        <v>0</v>
      </c>
      <c r="R147" s="206">
        <f t="shared" si="367"/>
        <v>0</v>
      </c>
      <c r="S147" s="167"/>
      <c r="T147" s="150" t="s">
        <v>135</v>
      </c>
      <c r="U147" s="151"/>
      <c r="V147" s="151"/>
      <c r="W147" s="151"/>
      <c r="X147" s="152"/>
      <c r="Y147" s="107">
        <f t="shared" si="368"/>
        <v>0</v>
      </c>
      <c r="Z147" s="152"/>
      <c r="AA147" s="152"/>
      <c r="AB147" s="152"/>
      <c r="AC147" s="152"/>
      <c r="AD147" s="107">
        <f t="shared" si="369"/>
        <v>0</v>
      </c>
      <c r="AE147" s="152"/>
      <c r="AF147" s="152"/>
      <c r="AG147" s="152"/>
      <c r="AH147" s="152"/>
      <c r="AI147" s="107">
        <f t="shared" si="370"/>
        <v>0</v>
      </c>
      <c r="AJ147" s="206">
        <f t="shared" si="371"/>
        <v>0</v>
      </c>
      <c r="AL147" s="154" t="s">
        <v>135</v>
      </c>
      <c r="AM147" s="231">
        <f t="shared" si="372"/>
        <v>0</v>
      </c>
      <c r="AN147" s="231">
        <f t="shared" si="361"/>
        <v>0</v>
      </c>
      <c r="AO147" s="231">
        <f t="shared" si="361"/>
        <v>0</v>
      </c>
      <c r="AP147" s="231">
        <f t="shared" si="361"/>
        <v>0</v>
      </c>
      <c r="AQ147" s="280">
        <f t="shared" si="373"/>
        <v>0</v>
      </c>
      <c r="AR147" s="233">
        <f t="shared" si="374"/>
        <v>0</v>
      </c>
      <c r="AS147" s="233">
        <f t="shared" si="362"/>
        <v>0</v>
      </c>
      <c r="AT147" s="233">
        <f t="shared" si="362"/>
        <v>0</v>
      </c>
      <c r="AU147" s="233">
        <f t="shared" si="362"/>
        <v>0</v>
      </c>
      <c r="AV147" s="280">
        <f t="shared" si="375"/>
        <v>0</v>
      </c>
      <c r="AW147" s="233">
        <f t="shared" si="376"/>
        <v>0</v>
      </c>
      <c r="AX147" s="233">
        <f t="shared" si="363"/>
        <v>0</v>
      </c>
      <c r="AY147" s="233">
        <f t="shared" si="363"/>
        <v>0</v>
      </c>
      <c r="AZ147" s="233">
        <f t="shared" si="363"/>
        <v>0</v>
      </c>
      <c r="BA147" s="280">
        <f t="shared" si="377"/>
        <v>0</v>
      </c>
      <c r="BB147" s="235">
        <f t="shared" si="378"/>
        <v>0</v>
      </c>
      <c r="BC147" s="138"/>
      <c r="BD147" s="138"/>
    </row>
    <row r="148" spans="1:56" ht="15.75" customHeight="1" outlineLevel="1" x14ac:dyDescent="0.25">
      <c r="A148" s="167"/>
      <c r="B148" s="108" t="s">
        <v>141</v>
      </c>
      <c r="C148" s="105"/>
      <c r="D148" s="105"/>
      <c r="E148" s="105"/>
      <c r="F148" s="106"/>
      <c r="G148" s="107">
        <f t="shared" si="364"/>
        <v>0</v>
      </c>
      <c r="H148" s="106"/>
      <c r="I148" s="106"/>
      <c r="J148" s="106"/>
      <c r="K148" s="106"/>
      <c r="L148" s="107">
        <f t="shared" si="365"/>
        <v>0</v>
      </c>
      <c r="M148" s="106"/>
      <c r="N148" s="106"/>
      <c r="O148" s="106"/>
      <c r="P148" s="106"/>
      <c r="Q148" s="107">
        <f t="shared" si="366"/>
        <v>0</v>
      </c>
      <c r="R148" s="206">
        <f t="shared" si="367"/>
        <v>0</v>
      </c>
      <c r="S148" s="167"/>
      <c r="T148" s="108" t="s">
        <v>142</v>
      </c>
      <c r="U148" s="105"/>
      <c r="V148" s="105"/>
      <c r="W148" s="105"/>
      <c r="X148" s="106"/>
      <c r="Y148" s="107">
        <f t="shared" si="368"/>
        <v>0</v>
      </c>
      <c r="Z148" s="106"/>
      <c r="AA148" s="106"/>
      <c r="AB148" s="106"/>
      <c r="AC148" s="106"/>
      <c r="AD148" s="107">
        <f t="shared" si="369"/>
        <v>0</v>
      </c>
      <c r="AE148" s="106"/>
      <c r="AF148" s="106"/>
      <c r="AG148" s="106"/>
      <c r="AH148" s="106"/>
      <c r="AI148" s="107">
        <f t="shared" si="370"/>
        <v>0</v>
      </c>
      <c r="AJ148" s="206">
        <f t="shared" si="371"/>
        <v>0</v>
      </c>
      <c r="AL148" s="155" t="s">
        <v>142</v>
      </c>
      <c r="AM148" s="231">
        <f t="shared" si="372"/>
        <v>0</v>
      </c>
      <c r="AN148" s="231">
        <f t="shared" si="372"/>
        <v>0</v>
      </c>
      <c r="AO148" s="231">
        <f t="shared" si="372"/>
        <v>0</v>
      </c>
      <c r="AP148" s="231">
        <f t="shared" si="372"/>
        <v>0</v>
      </c>
      <c r="AQ148" s="280">
        <f t="shared" si="373"/>
        <v>0</v>
      </c>
      <c r="AR148" s="233">
        <f t="shared" si="374"/>
        <v>0</v>
      </c>
      <c r="AS148" s="233">
        <f t="shared" si="374"/>
        <v>0</v>
      </c>
      <c r="AT148" s="233">
        <f t="shared" si="374"/>
        <v>0</v>
      </c>
      <c r="AU148" s="233">
        <f t="shared" si="374"/>
        <v>0</v>
      </c>
      <c r="AV148" s="280">
        <f t="shared" si="375"/>
        <v>0</v>
      </c>
      <c r="AW148" s="233">
        <f t="shared" si="376"/>
        <v>0</v>
      </c>
      <c r="AX148" s="233">
        <f t="shared" si="376"/>
        <v>0</v>
      </c>
      <c r="AY148" s="233">
        <f t="shared" si="376"/>
        <v>0</v>
      </c>
      <c r="AZ148" s="233">
        <f t="shared" si="376"/>
        <v>0</v>
      </c>
      <c r="BA148" s="280">
        <f t="shared" si="377"/>
        <v>0</v>
      </c>
      <c r="BB148" s="235">
        <f t="shared" si="378"/>
        <v>0</v>
      </c>
      <c r="BC148" s="138"/>
      <c r="BD148" s="138"/>
    </row>
    <row r="149" spans="1:56" ht="15.75" customHeight="1" outlineLevel="1" x14ac:dyDescent="0.25">
      <c r="A149" s="167"/>
      <c r="B149" s="150" t="s">
        <v>146</v>
      </c>
      <c r="C149" s="151"/>
      <c r="D149" s="151"/>
      <c r="E149" s="151"/>
      <c r="F149" s="152"/>
      <c r="G149" s="107">
        <f t="shared" si="364"/>
        <v>0</v>
      </c>
      <c r="H149" s="208"/>
      <c r="I149" s="208"/>
      <c r="J149" s="208"/>
      <c r="K149" s="208"/>
      <c r="L149" s="107">
        <f t="shared" si="365"/>
        <v>0</v>
      </c>
      <c r="M149" s="208"/>
      <c r="N149" s="208"/>
      <c r="O149" s="208"/>
      <c r="P149" s="208"/>
      <c r="Q149" s="107">
        <f t="shared" si="366"/>
        <v>0</v>
      </c>
      <c r="R149" s="206">
        <f t="shared" si="367"/>
        <v>0</v>
      </c>
      <c r="S149" s="209"/>
      <c r="T149" s="150" t="s">
        <v>147</v>
      </c>
      <c r="U149" s="151"/>
      <c r="V149" s="151"/>
      <c r="W149" s="151"/>
      <c r="X149" s="152"/>
      <c r="Y149" s="107">
        <f t="shared" si="368"/>
        <v>0</v>
      </c>
      <c r="Z149" s="208"/>
      <c r="AA149" s="208"/>
      <c r="AB149" s="208"/>
      <c r="AC149" s="208"/>
      <c r="AD149" s="107">
        <f t="shared" si="369"/>
        <v>0</v>
      </c>
      <c r="AE149" s="208"/>
      <c r="AF149" s="208"/>
      <c r="AG149" s="208"/>
      <c r="AH149" s="208"/>
      <c r="AI149" s="107">
        <f t="shared" si="370"/>
        <v>0</v>
      </c>
      <c r="AJ149" s="206">
        <f t="shared" si="371"/>
        <v>0</v>
      </c>
      <c r="AL149" s="154" t="s">
        <v>147</v>
      </c>
      <c r="AM149" s="231">
        <f t="shared" si="372"/>
        <v>0</v>
      </c>
      <c r="AN149" s="231">
        <f t="shared" si="372"/>
        <v>0</v>
      </c>
      <c r="AO149" s="231">
        <f t="shared" si="372"/>
        <v>0</v>
      </c>
      <c r="AP149" s="231">
        <f t="shared" si="372"/>
        <v>0</v>
      </c>
      <c r="AQ149" s="280">
        <f t="shared" si="373"/>
        <v>0</v>
      </c>
      <c r="AR149" s="233">
        <f t="shared" si="374"/>
        <v>0</v>
      </c>
      <c r="AS149" s="233">
        <f t="shared" si="374"/>
        <v>0</v>
      </c>
      <c r="AT149" s="233">
        <f t="shared" si="374"/>
        <v>0</v>
      </c>
      <c r="AU149" s="233">
        <f t="shared" si="374"/>
        <v>0</v>
      </c>
      <c r="AV149" s="280">
        <f t="shared" si="375"/>
        <v>0</v>
      </c>
      <c r="AW149" s="233">
        <f t="shared" si="376"/>
        <v>0</v>
      </c>
      <c r="AX149" s="233">
        <f t="shared" si="376"/>
        <v>0</v>
      </c>
      <c r="AY149" s="233">
        <f t="shared" si="376"/>
        <v>0</v>
      </c>
      <c r="AZ149" s="233">
        <f t="shared" si="376"/>
        <v>0</v>
      </c>
      <c r="BA149" s="280">
        <f t="shared" si="377"/>
        <v>0</v>
      </c>
      <c r="BB149" s="235">
        <f t="shared" si="378"/>
        <v>0</v>
      </c>
      <c r="BC149" s="138"/>
      <c r="BD149" s="138"/>
    </row>
    <row r="150" spans="1:56" ht="15.75" customHeight="1" outlineLevel="1" x14ac:dyDescent="0.25">
      <c r="A150" s="167"/>
      <c r="B150" s="108" t="s">
        <v>154</v>
      </c>
      <c r="C150" s="105"/>
      <c r="D150" s="105"/>
      <c r="E150" s="105"/>
      <c r="F150" s="106"/>
      <c r="G150" s="107">
        <f t="shared" si="364"/>
        <v>0</v>
      </c>
      <c r="H150" s="207"/>
      <c r="I150" s="207"/>
      <c r="J150" s="207"/>
      <c r="K150" s="207"/>
      <c r="L150" s="107">
        <f t="shared" si="365"/>
        <v>0</v>
      </c>
      <c r="M150" s="207"/>
      <c r="N150" s="207"/>
      <c r="O150" s="207"/>
      <c r="P150" s="207"/>
      <c r="Q150" s="107">
        <f t="shared" si="366"/>
        <v>0</v>
      </c>
      <c r="R150" s="206">
        <f t="shared" si="367"/>
        <v>0</v>
      </c>
      <c r="S150" s="167"/>
      <c r="T150" s="108" t="s">
        <v>155</v>
      </c>
      <c r="U150" s="105"/>
      <c r="V150" s="105"/>
      <c r="W150" s="105"/>
      <c r="X150" s="106"/>
      <c r="Y150" s="107">
        <f t="shared" si="368"/>
        <v>0</v>
      </c>
      <c r="Z150" s="207"/>
      <c r="AA150" s="207"/>
      <c r="AB150" s="207"/>
      <c r="AC150" s="207"/>
      <c r="AD150" s="107">
        <f t="shared" si="369"/>
        <v>0</v>
      </c>
      <c r="AE150" s="207"/>
      <c r="AF150" s="207"/>
      <c r="AG150" s="207"/>
      <c r="AH150" s="207"/>
      <c r="AI150" s="107">
        <f t="shared" si="370"/>
        <v>0</v>
      </c>
      <c r="AJ150" s="206">
        <f t="shared" si="371"/>
        <v>0</v>
      </c>
      <c r="AL150" s="155" t="s">
        <v>155</v>
      </c>
      <c r="AM150" s="231">
        <f t="shared" si="372"/>
        <v>0</v>
      </c>
      <c r="AN150" s="231">
        <f t="shared" si="372"/>
        <v>0</v>
      </c>
      <c r="AO150" s="231">
        <f t="shared" si="372"/>
        <v>0</v>
      </c>
      <c r="AP150" s="231">
        <f t="shared" si="372"/>
        <v>0</v>
      </c>
      <c r="AQ150" s="280">
        <f t="shared" si="373"/>
        <v>0</v>
      </c>
      <c r="AR150" s="233">
        <f t="shared" si="374"/>
        <v>0</v>
      </c>
      <c r="AS150" s="233">
        <f t="shared" si="374"/>
        <v>0</v>
      </c>
      <c r="AT150" s="233">
        <f t="shared" si="374"/>
        <v>0</v>
      </c>
      <c r="AU150" s="233">
        <f t="shared" si="374"/>
        <v>0</v>
      </c>
      <c r="AV150" s="280">
        <f t="shared" si="375"/>
        <v>0</v>
      </c>
      <c r="AW150" s="233">
        <f t="shared" si="376"/>
        <v>0</v>
      </c>
      <c r="AX150" s="233">
        <f t="shared" si="376"/>
        <v>0</v>
      </c>
      <c r="AY150" s="233">
        <f t="shared" si="376"/>
        <v>0</v>
      </c>
      <c r="AZ150" s="233">
        <f t="shared" si="376"/>
        <v>0</v>
      </c>
      <c r="BA150" s="280">
        <f t="shared" si="377"/>
        <v>0</v>
      </c>
      <c r="BB150" s="235">
        <f t="shared" si="378"/>
        <v>0</v>
      </c>
      <c r="BC150" s="138"/>
      <c r="BD150" s="138"/>
    </row>
    <row r="151" spans="1:56" ht="15.75" customHeight="1" outlineLevel="1" x14ac:dyDescent="0.25">
      <c r="A151" s="167"/>
      <c r="B151" s="150" t="s">
        <v>156</v>
      </c>
      <c r="C151" s="151"/>
      <c r="D151" s="151"/>
      <c r="E151" s="151"/>
      <c r="F151" s="152"/>
      <c r="G151" s="107">
        <f t="shared" si="364"/>
        <v>0</v>
      </c>
      <c r="H151" s="208"/>
      <c r="I151" s="208"/>
      <c r="J151" s="208"/>
      <c r="K151" s="208"/>
      <c r="L151" s="107">
        <f t="shared" si="365"/>
        <v>0</v>
      </c>
      <c r="M151" s="208"/>
      <c r="N151" s="208"/>
      <c r="O151" s="208"/>
      <c r="P151" s="208"/>
      <c r="Q151" s="107">
        <f t="shared" si="366"/>
        <v>0</v>
      </c>
      <c r="R151" s="206">
        <f t="shared" si="367"/>
        <v>0</v>
      </c>
      <c r="S151" s="167"/>
      <c r="T151" s="150" t="s">
        <v>157</v>
      </c>
      <c r="U151" s="151"/>
      <c r="V151" s="151"/>
      <c r="W151" s="151"/>
      <c r="X151" s="152"/>
      <c r="Y151" s="107">
        <f t="shared" si="368"/>
        <v>0</v>
      </c>
      <c r="Z151" s="208"/>
      <c r="AA151" s="208"/>
      <c r="AB151" s="208"/>
      <c r="AC151" s="208"/>
      <c r="AD151" s="107">
        <f t="shared" si="369"/>
        <v>0</v>
      </c>
      <c r="AE151" s="208"/>
      <c r="AF151" s="208"/>
      <c r="AG151" s="208"/>
      <c r="AH151" s="208"/>
      <c r="AI151" s="107">
        <f t="shared" si="370"/>
        <v>0</v>
      </c>
      <c r="AJ151" s="206">
        <f t="shared" si="371"/>
        <v>0</v>
      </c>
      <c r="AL151" s="154" t="s">
        <v>157</v>
      </c>
      <c r="AM151" s="231">
        <f t="shared" si="372"/>
        <v>0</v>
      </c>
      <c r="AN151" s="231">
        <f t="shared" si="372"/>
        <v>0</v>
      </c>
      <c r="AO151" s="231">
        <f t="shared" si="372"/>
        <v>0</v>
      </c>
      <c r="AP151" s="231">
        <f t="shared" si="372"/>
        <v>0</v>
      </c>
      <c r="AQ151" s="280">
        <f t="shared" si="373"/>
        <v>0</v>
      </c>
      <c r="AR151" s="233">
        <f t="shared" si="374"/>
        <v>0</v>
      </c>
      <c r="AS151" s="233">
        <f t="shared" si="374"/>
        <v>0</v>
      </c>
      <c r="AT151" s="233">
        <f t="shared" si="374"/>
        <v>0</v>
      </c>
      <c r="AU151" s="233">
        <f t="shared" si="374"/>
        <v>0</v>
      </c>
      <c r="AV151" s="280">
        <f t="shared" si="375"/>
        <v>0</v>
      </c>
      <c r="AW151" s="233">
        <f t="shared" si="376"/>
        <v>0</v>
      </c>
      <c r="AX151" s="233">
        <f t="shared" si="376"/>
        <v>0</v>
      </c>
      <c r="AY151" s="233">
        <f t="shared" si="376"/>
        <v>0</v>
      </c>
      <c r="AZ151" s="233">
        <f t="shared" si="376"/>
        <v>0</v>
      </c>
      <c r="BA151" s="280">
        <f t="shared" si="377"/>
        <v>0</v>
      </c>
      <c r="BB151" s="235">
        <f t="shared" si="378"/>
        <v>0</v>
      </c>
      <c r="BC151" s="138"/>
      <c r="BD151" s="138"/>
    </row>
    <row r="152" spans="1:56" ht="15.75" customHeight="1" outlineLevel="1" x14ac:dyDescent="0.25">
      <c r="A152" s="167"/>
      <c r="B152" s="108" t="s">
        <v>163</v>
      </c>
      <c r="C152" s="105"/>
      <c r="D152" s="105"/>
      <c r="E152" s="105"/>
      <c r="F152" s="106"/>
      <c r="G152" s="107">
        <f t="shared" si="364"/>
        <v>0</v>
      </c>
      <c r="H152" s="207"/>
      <c r="I152" s="207"/>
      <c r="J152" s="207"/>
      <c r="K152" s="207"/>
      <c r="L152" s="107">
        <f t="shared" si="365"/>
        <v>0</v>
      </c>
      <c r="M152" s="207"/>
      <c r="N152" s="207"/>
      <c r="O152" s="207"/>
      <c r="P152" s="207"/>
      <c r="Q152" s="107">
        <f t="shared" si="366"/>
        <v>0</v>
      </c>
      <c r="R152" s="206">
        <f t="shared" si="367"/>
        <v>0</v>
      </c>
      <c r="S152" s="167"/>
      <c r="T152" s="108" t="s">
        <v>164</v>
      </c>
      <c r="U152" s="105"/>
      <c r="V152" s="105"/>
      <c r="W152" s="105"/>
      <c r="X152" s="106"/>
      <c r="Y152" s="107">
        <f t="shared" si="368"/>
        <v>0</v>
      </c>
      <c r="Z152" s="207"/>
      <c r="AA152" s="207"/>
      <c r="AB152" s="207"/>
      <c r="AC152" s="207"/>
      <c r="AD152" s="107">
        <f t="shared" si="369"/>
        <v>0</v>
      </c>
      <c r="AE152" s="207"/>
      <c r="AF152" s="207"/>
      <c r="AG152" s="207"/>
      <c r="AH152" s="207"/>
      <c r="AI152" s="107">
        <f t="shared" si="370"/>
        <v>0</v>
      </c>
      <c r="AJ152" s="206">
        <f t="shared" si="371"/>
        <v>0</v>
      </c>
      <c r="AL152" s="157" t="s">
        <v>164</v>
      </c>
      <c r="AM152" s="236">
        <f>+C152+U152+JL!B25+JL!T25</f>
        <v>0</v>
      </c>
      <c r="AN152" s="236">
        <f>+D152+V152+JL!C25+JL!U25</f>
        <v>0</v>
      </c>
      <c r="AO152" s="236">
        <f>+E152+W152+JL!D25+JL!V25</f>
        <v>0</v>
      </c>
      <c r="AP152" s="236">
        <f>+F152+X152+JL!E25+JL!W25</f>
        <v>0</v>
      </c>
      <c r="AQ152" s="289">
        <f t="shared" si="373"/>
        <v>0</v>
      </c>
      <c r="AR152" s="237">
        <f>+H152+Z152+JL!Y25+JL!G25</f>
        <v>0</v>
      </c>
      <c r="AS152" s="237">
        <f>+I152+AA152+JL!Z25+JL!H25</f>
        <v>0</v>
      </c>
      <c r="AT152" s="237">
        <f>+J152+AB152+JL!AA25+JL!I25</f>
        <v>0</v>
      </c>
      <c r="AU152" s="237">
        <f>+K152+AC152+JL!AB25+JL!J25</f>
        <v>0</v>
      </c>
      <c r="AV152" s="289">
        <f t="shared" si="375"/>
        <v>0</v>
      </c>
      <c r="AW152" s="237">
        <f>+M152+AE152+JL!L25+JL!AD25</f>
        <v>0</v>
      </c>
      <c r="AX152" s="237">
        <f>+N152+AF152+JL!M25+JL!AE25</f>
        <v>0</v>
      </c>
      <c r="AY152" s="237">
        <f>+O152+AG152+JL!N25+JL!AF25</f>
        <v>0</v>
      </c>
      <c r="AZ152" s="237">
        <f>+P152+AH152+JL!O25+JL!AG25</f>
        <v>0</v>
      </c>
      <c r="BA152" s="289">
        <f t="shared" si="377"/>
        <v>0</v>
      </c>
      <c r="BB152" s="238">
        <f t="shared" si="378"/>
        <v>0</v>
      </c>
      <c r="BC152" s="138"/>
      <c r="BD152" s="138"/>
    </row>
    <row r="153" spans="1:56" ht="15.75" customHeight="1" outlineLevel="1" x14ac:dyDescent="0.25">
      <c r="A153" s="167"/>
      <c r="B153" s="150" t="s">
        <v>173</v>
      </c>
      <c r="C153" s="151"/>
      <c r="D153" s="151"/>
      <c r="E153" s="151"/>
      <c r="F153" s="152"/>
      <c r="G153" s="107">
        <f t="shared" si="364"/>
        <v>0</v>
      </c>
      <c r="H153" s="208"/>
      <c r="I153" s="208"/>
      <c r="J153" s="208"/>
      <c r="K153" s="208"/>
      <c r="L153" s="107">
        <f t="shared" si="365"/>
        <v>0</v>
      </c>
      <c r="M153" s="208"/>
      <c r="N153" s="208"/>
      <c r="O153" s="208"/>
      <c r="P153" s="208"/>
      <c r="Q153" s="107">
        <f t="shared" si="366"/>
        <v>0</v>
      </c>
      <c r="R153" s="206">
        <f t="shared" si="367"/>
        <v>0</v>
      </c>
      <c r="S153" s="167"/>
      <c r="T153" s="150" t="s">
        <v>174</v>
      </c>
      <c r="U153" s="151"/>
      <c r="V153" s="151"/>
      <c r="W153" s="151"/>
      <c r="X153" s="152"/>
      <c r="Y153" s="107">
        <f t="shared" si="368"/>
        <v>0</v>
      </c>
      <c r="Z153" s="208"/>
      <c r="AA153" s="208"/>
      <c r="AB153" s="208"/>
      <c r="AC153" s="208"/>
      <c r="AD153" s="107">
        <f t="shared" si="369"/>
        <v>0</v>
      </c>
      <c r="AE153" s="208"/>
      <c r="AF153" s="208"/>
      <c r="AG153" s="208"/>
      <c r="AH153" s="208"/>
      <c r="AI153" s="107">
        <f t="shared" si="370"/>
        <v>0</v>
      </c>
      <c r="AJ153" s="206">
        <f t="shared" si="371"/>
        <v>0</v>
      </c>
      <c r="AL153" s="158" t="s">
        <v>174</v>
      </c>
      <c r="AM153" s="236">
        <f>+C153+U153+JL!B26+JL!T26</f>
        <v>0</v>
      </c>
      <c r="AN153" s="236">
        <f>+D153+V153+JL!C26+JL!U26</f>
        <v>0</v>
      </c>
      <c r="AO153" s="236">
        <f>+E153+W153+JL!D26+JL!V26</f>
        <v>0</v>
      </c>
      <c r="AP153" s="236">
        <f>+F153+X153+JL!E26+JL!W26</f>
        <v>0</v>
      </c>
      <c r="AQ153" s="289">
        <f t="shared" si="373"/>
        <v>0</v>
      </c>
      <c r="AR153" s="237">
        <f>+H153+Z153+JL!Y26+JL!G26</f>
        <v>0</v>
      </c>
      <c r="AS153" s="237">
        <f>+I153+AA153+JL!Z26+JL!H26</f>
        <v>0</v>
      </c>
      <c r="AT153" s="237">
        <f>+J153+AB153+JL!AA26+JL!I26</f>
        <v>0</v>
      </c>
      <c r="AU153" s="237">
        <f>+K153+AC153+JL!AB26+JL!J26</f>
        <v>0</v>
      </c>
      <c r="AV153" s="289">
        <f t="shared" si="375"/>
        <v>0</v>
      </c>
      <c r="AW153" s="237">
        <f>+M153+AE153+JL!L26+JL!AD26</f>
        <v>0</v>
      </c>
      <c r="AX153" s="237">
        <f>+N153+AF153+JL!M26+JL!AE26</f>
        <v>0</v>
      </c>
      <c r="AY153" s="237">
        <f>+O153+AG153+JL!N26+JL!AF26</f>
        <v>0</v>
      </c>
      <c r="AZ153" s="237">
        <f>+P153+AH153+JL!O26+JL!AG26</f>
        <v>0</v>
      </c>
      <c r="BA153" s="289">
        <f t="shared" si="377"/>
        <v>0</v>
      </c>
      <c r="BB153" s="238">
        <f t="shared" si="378"/>
        <v>0</v>
      </c>
      <c r="BC153" s="138"/>
      <c r="BD153" s="138"/>
    </row>
    <row r="154" spans="1:56" ht="15.75" customHeight="1" outlineLevel="1" x14ac:dyDescent="0.25">
      <c r="A154" s="167"/>
      <c r="B154" s="159" t="s">
        <v>180</v>
      </c>
      <c r="C154" s="105"/>
      <c r="D154" s="105"/>
      <c r="E154" s="105"/>
      <c r="F154" s="106"/>
      <c r="G154" s="107">
        <f t="shared" si="364"/>
        <v>0</v>
      </c>
      <c r="H154" s="207"/>
      <c r="I154" s="207"/>
      <c r="J154" s="207"/>
      <c r="K154" s="207"/>
      <c r="L154" s="107">
        <f t="shared" si="365"/>
        <v>0</v>
      </c>
      <c r="M154" s="207"/>
      <c r="N154" s="207"/>
      <c r="O154" s="207"/>
      <c r="P154" s="207"/>
      <c r="Q154" s="107">
        <f t="shared" si="366"/>
        <v>0</v>
      </c>
      <c r="R154" s="206">
        <f t="shared" si="367"/>
        <v>0</v>
      </c>
      <c r="S154" s="167"/>
      <c r="T154" s="159" t="s">
        <v>181</v>
      </c>
      <c r="U154" s="105"/>
      <c r="V154" s="105"/>
      <c r="W154" s="105"/>
      <c r="X154" s="106"/>
      <c r="Y154" s="107">
        <f t="shared" si="368"/>
        <v>0</v>
      </c>
      <c r="Z154" s="207"/>
      <c r="AA154" s="207"/>
      <c r="AB154" s="207"/>
      <c r="AC154" s="207"/>
      <c r="AD154" s="107">
        <f t="shared" si="369"/>
        <v>0</v>
      </c>
      <c r="AE154" s="207"/>
      <c r="AF154" s="207"/>
      <c r="AG154" s="207"/>
      <c r="AH154" s="207"/>
      <c r="AI154" s="107">
        <f t="shared" si="370"/>
        <v>0</v>
      </c>
      <c r="AJ154" s="206">
        <f t="shared" si="371"/>
        <v>0</v>
      </c>
      <c r="AL154" s="160" t="s">
        <v>181</v>
      </c>
      <c r="AM154" s="236">
        <f>+C154+U154+JL!B27+JL!T27</f>
        <v>0</v>
      </c>
      <c r="AN154" s="236">
        <f>+D154+V154+JL!C27+JL!U27</f>
        <v>0</v>
      </c>
      <c r="AO154" s="236">
        <f>+E154+W154+JL!D27+JL!V27</f>
        <v>0</v>
      </c>
      <c r="AP154" s="236">
        <f>+F154+X154+JL!E27+JL!W27</f>
        <v>0</v>
      </c>
      <c r="AQ154" s="289">
        <f t="shared" si="373"/>
        <v>0</v>
      </c>
      <c r="AR154" s="237">
        <f>+H154+Z154+JL!Y27+JL!G27</f>
        <v>0</v>
      </c>
      <c r="AS154" s="237">
        <f>+I154+AA154+JL!Z27+JL!H27</f>
        <v>0</v>
      </c>
      <c r="AT154" s="237">
        <f>+J154+AB154+JL!AA27+JL!I27</f>
        <v>0</v>
      </c>
      <c r="AU154" s="237">
        <f>+K154+AC154+JL!AB27+JL!J27</f>
        <v>0</v>
      </c>
      <c r="AV154" s="289">
        <f t="shared" si="375"/>
        <v>0</v>
      </c>
      <c r="AW154" s="237">
        <f>+M154+AE154+JL!L27+JL!AD27</f>
        <v>0</v>
      </c>
      <c r="AX154" s="237">
        <f>+N154+AF154+JL!M27+JL!AE27</f>
        <v>0</v>
      </c>
      <c r="AY154" s="237">
        <f>+O154+AG154+JL!N27+JL!AF27</f>
        <v>0</v>
      </c>
      <c r="AZ154" s="237">
        <f>+P154+AH154+JL!O27+JL!AG27</f>
        <v>0</v>
      </c>
      <c r="BA154" s="289">
        <f t="shared" si="377"/>
        <v>0</v>
      </c>
      <c r="BB154" s="238">
        <f t="shared" si="378"/>
        <v>0</v>
      </c>
      <c r="BC154" s="138"/>
      <c r="BD154" s="138"/>
    </row>
    <row r="155" spans="1:56" ht="15.75" customHeight="1" outlineLevel="1" x14ac:dyDescent="0.25">
      <c r="A155" s="167"/>
      <c r="B155" s="150" t="s">
        <v>182</v>
      </c>
      <c r="C155" s="151"/>
      <c r="D155" s="151"/>
      <c r="E155" s="151"/>
      <c r="F155" s="152"/>
      <c r="G155" s="107">
        <f t="shared" si="364"/>
        <v>0</v>
      </c>
      <c r="H155" s="208"/>
      <c r="I155" s="208"/>
      <c r="J155" s="208"/>
      <c r="K155" s="208"/>
      <c r="L155" s="107">
        <f t="shared" si="365"/>
        <v>0</v>
      </c>
      <c r="M155" s="208"/>
      <c r="N155" s="208"/>
      <c r="O155" s="208"/>
      <c r="P155" s="208"/>
      <c r="Q155" s="107">
        <f t="shared" si="366"/>
        <v>0</v>
      </c>
      <c r="R155" s="206">
        <f t="shared" si="367"/>
        <v>0</v>
      </c>
      <c r="S155" s="167"/>
      <c r="T155" s="150" t="s">
        <v>183</v>
      </c>
      <c r="U155" s="151"/>
      <c r="V155" s="151"/>
      <c r="W155" s="151"/>
      <c r="X155" s="152"/>
      <c r="Y155" s="107">
        <f t="shared" si="368"/>
        <v>0</v>
      </c>
      <c r="Z155" s="208"/>
      <c r="AA155" s="208"/>
      <c r="AB155" s="208"/>
      <c r="AC155" s="208"/>
      <c r="AD155" s="107">
        <f t="shared" si="369"/>
        <v>0</v>
      </c>
      <c r="AE155" s="208"/>
      <c r="AF155" s="208"/>
      <c r="AG155" s="208"/>
      <c r="AH155" s="208"/>
      <c r="AI155" s="107">
        <f t="shared" si="370"/>
        <v>0</v>
      </c>
      <c r="AJ155" s="206">
        <f t="shared" si="371"/>
        <v>0</v>
      </c>
      <c r="AL155" s="158" t="s">
        <v>183</v>
      </c>
      <c r="AM155" s="236">
        <f>+C155+U155+JL!B28+JL!T28</f>
        <v>0</v>
      </c>
      <c r="AN155" s="236">
        <f>+D155+V155+JL!C28+JL!U28</f>
        <v>0</v>
      </c>
      <c r="AO155" s="236">
        <f>+E155+W155+JL!D28+JL!V28</f>
        <v>0</v>
      </c>
      <c r="AP155" s="236">
        <f>+F155+X155+JL!E28+JL!W28</f>
        <v>0</v>
      </c>
      <c r="AQ155" s="289">
        <f t="shared" si="373"/>
        <v>0</v>
      </c>
      <c r="AR155" s="237">
        <f>+H155+Z155+JL!Y28+JL!G28</f>
        <v>0</v>
      </c>
      <c r="AS155" s="237">
        <f>+I155+AA155+JL!Z28+JL!H28</f>
        <v>0</v>
      </c>
      <c r="AT155" s="237">
        <f>+J155+AB155+JL!AA28+JL!I28</f>
        <v>0</v>
      </c>
      <c r="AU155" s="237">
        <f>+K155+AC155+JL!AB28+JL!J28</f>
        <v>0</v>
      </c>
      <c r="AV155" s="289">
        <f t="shared" si="375"/>
        <v>0</v>
      </c>
      <c r="AW155" s="237">
        <f>+M155+AE155+JL!L28+JL!AD28</f>
        <v>0</v>
      </c>
      <c r="AX155" s="237">
        <f>+N155+AF155+JL!M28+JL!AE28</f>
        <v>0</v>
      </c>
      <c r="AY155" s="237">
        <f>+O155+AG155+JL!N28+JL!AF28</f>
        <v>0</v>
      </c>
      <c r="AZ155" s="237">
        <f>+P155+AH155+JL!O28+JL!AG28</f>
        <v>0</v>
      </c>
      <c r="BA155" s="289">
        <f t="shared" si="377"/>
        <v>0</v>
      </c>
      <c r="BB155" s="238">
        <f t="shared" si="378"/>
        <v>0</v>
      </c>
      <c r="BC155" s="138"/>
      <c r="BD155" s="138"/>
    </row>
    <row r="156" spans="1:56" ht="15.75" customHeight="1" outlineLevel="1" x14ac:dyDescent="0.25">
      <c r="A156" s="167"/>
      <c r="B156" s="159" t="s">
        <v>188</v>
      </c>
      <c r="C156" s="105"/>
      <c r="D156" s="105"/>
      <c r="E156" s="105"/>
      <c r="F156" s="106"/>
      <c r="G156" s="107">
        <f t="shared" si="364"/>
        <v>0</v>
      </c>
      <c r="H156" s="207"/>
      <c r="I156" s="207"/>
      <c r="J156" s="207"/>
      <c r="K156" s="207"/>
      <c r="L156" s="107">
        <f t="shared" si="365"/>
        <v>0</v>
      </c>
      <c r="M156" s="207"/>
      <c r="N156" s="207"/>
      <c r="O156" s="207"/>
      <c r="P156" s="207"/>
      <c r="Q156" s="107">
        <f t="shared" si="366"/>
        <v>0</v>
      </c>
      <c r="R156" s="206">
        <f t="shared" si="367"/>
        <v>0</v>
      </c>
      <c r="S156" s="167"/>
      <c r="T156" s="159" t="s">
        <v>189</v>
      </c>
      <c r="U156" s="105"/>
      <c r="V156" s="105"/>
      <c r="W156" s="105"/>
      <c r="X156" s="106"/>
      <c r="Y156" s="107">
        <f t="shared" si="368"/>
        <v>0</v>
      </c>
      <c r="Z156" s="207"/>
      <c r="AA156" s="207"/>
      <c r="AB156" s="207"/>
      <c r="AC156" s="207"/>
      <c r="AD156" s="107">
        <f t="shared" si="369"/>
        <v>0</v>
      </c>
      <c r="AE156" s="207"/>
      <c r="AF156" s="207"/>
      <c r="AG156" s="207"/>
      <c r="AH156" s="207"/>
      <c r="AI156" s="107">
        <f t="shared" si="370"/>
        <v>0</v>
      </c>
      <c r="AJ156" s="206">
        <f t="shared" si="371"/>
        <v>0</v>
      </c>
      <c r="AL156" s="160" t="s">
        <v>189</v>
      </c>
      <c r="AM156" s="236">
        <f>+C156+U156+JL!B29+JL!T29</f>
        <v>0</v>
      </c>
      <c r="AN156" s="236">
        <f>+D156+V156+JL!C29+JL!U29</f>
        <v>0</v>
      </c>
      <c r="AO156" s="236">
        <f>+E156+W156+JL!D29+JL!V29</f>
        <v>0</v>
      </c>
      <c r="AP156" s="236">
        <f>+F156+X156+JL!E29+JL!W29</f>
        <v>0</v>
      </c>
      <c r="AQ156" s="289">
        <f t="shared" si="373"/>
        <v>0</v>
      </c>
      <c r="AR156" s="237">
        <f>+H156+Z156+JL!Y29+JL!G29</f>
        <v>0</v>
      </c>
      <c r="AS156" s="237">
        <f>+I156+AA156+JL!Z29+JL!H29</f>
        <v>0</v>
      </c>
      <c r="AT156" s="237">
        <f>+J156+AB156+JL!AA29+JL!I29</f>
        <v>0</v>
      </c>
      <c r="AU156" s="237">
        <f>+K156+AC156+JL!AB29+JL!J29</f>
        <v>0</v>
      </c>
      <c r="AV156" s="289">
        <f t="shared" si="375"/>
        <v>0</v>
      </c>
      <c r="AW156" s="237">
        <f>+M156+AE156+JL!L29+JL!AD29</f>
        <v>0</v>
      </c>
      <c r="AX156" s="237">
        <f>+N156+AF156+JL!M29+JL!AE29</f>
        <v>0</v>
      </c>
      <c r="AY156" s="237">
        <f>+O156+AG156+JL!N29+JL!AF29</f>
        <v>0</v>
      </c>
      <c r="AZ156" s="237">
        <f>+P156+AH156+JL!O29+JL!AG29</f>
        <v>0</v>
      </c>
      <c r="BA156" s="289">
        <f t="shared" si="377"/>
        <v>0</v>
      </c>
      <c r="BB156" s="238">
        <f t="shared" si="378"/>
        <v>0</v>
      </c>
      <c r="BC156" s="138"/>
      <c r="BD156" s="138"/>
    </row>
    <row r="157" spans="1:56" ht="15.75" customHeight="1" outlineLevel="1" x14ac:dyDescent="0.25">
      <c r="A157" s="167"/>
      <c r="B157" s="161" t="s">
        <v>199</v>
      </c>
      <c r="C157" s="162"/>
      <c r="D157" s="162"/>
      <c r="E157" s="162"/>
      <c r="F157" s="163"/>
      <c r="G157" s="164">
        <f t="shared" si="364"/>
        <v>0</v>
      </c>
      <c r="H157" s="210"/>
      <c r="I157" s="210"/>
      <c r="J157" s="210"/>
      <c r="K157" s="210"/>
      <c r="L157" s="164">
        <f t="shared" si="365"/>
        <v>0</v>
      </c>
      <c r="M157" s="210"/>
      <c r="N157" s="210"/>
      <c r="O157" s="210"/>
      <c r="P157" s="210"/>
      <c r="Q157" s="164">
        <f t="shared" si="366"/>
        <v>0</v>
      </c>
      <c r="R157" s="211">
        <f t="shared" si="367"/>
        <v>0</v>
      </c>
      <c r="S157" s="167"/>
      <c r="T157" s="161" t="s">
        <v>200</v>
      </c>
      <c r="U157" s="162"/>
      <c r="V157" s="162"/>
      <c r="W157" s="162"/>
      <c r="X157" s="163"/>
      <c r="Y157" s="164">
        <f t="shared" si="368"/>
        <v>0</v>
      </c>
      <c r="Z157" s="210"/>
      <c r="AA157" s="210"/>
      <c r="AB157" s="210"/>
      <c r="AC157" s="210"/>
      <c r="AD157" s="164">
        <f t="shared" si="369"/>
        <v>0</v>
      </c>
      <c r="AE157" s="210"/>
      <c r="AF157" s="210"/>
      <c r="AG157" s="210"/>
      <c r="AH157" s="210"/>
      <c r="AI157" s="164">
        <f t="shared" si="370"/>
        <v>0</v>
      </c>
      <c r="AJ157" s="211">
        <f t="shared" si="371"/>
        <v>0</v>
      </c>
      <c r="AL157" s="166" t="s">
        <v>200</v>
      </c>
      <c r="AM157" s="236">
        <f>+C157+U157+JL!B30+JL!T30</f>
        <v>0</v>
      </c>
      <c r="AN157" s="236">
        <f>+D157+V157+JL!C30+JL!U30</f>
        <v>0</v>
      </c>
      <c r="AO157" s="236">
        <f>+E157+W157+JL!D30+JL!V30</f>
        <v>0</v>
      </c>
      <c r="AP157" s="236">
        <f>+F157+X157+JL!E30+JL!W30</f>
        <v>0</v>
      </c>
      <c r="AQ157" s="297">
        <f t="shared" si="373"/>
        <v>0</v>
      </c>
      <c r="AR157" s="237">
        <f>+H157+Z157+JL!Y30+JL!G30</f>
        <v>0</v>
      </c>
      <c r="AS157" s="237">
        <f>+I157+AA157+JL!Z30+JL!H30</f>
        <v>0</v>
      </c>
      <c r="AT157" s="237">
        <f>+J157+AB157+JL!AA30+JL!I30</f>
        <v>0</v>
      </c>
      <c r="AU157" s="237">
        <f>+K157+AC157+JL!AB30+JL!J30</f>
        <v>0</v>
      </c>
      <c r="AV157" s="297">
        <f t="shared" si="375"/>
        <v>0</v>
      </c>
      <c r="AW157" s="237">
        <f>+M157+AE157+JL!L30+JL!AD30</f>
        <v>0</v>
      </c>
      <c r="AX157" s="237">
        <f>+N157+AF157+JL!M30+JL!AE30</f>
        <v>0</v>
      </c>
      <c r="AY157" s="237">
        <f>+O157+AG157+JL!N30+JL!AF30</f>
        <v>0</v>
      </c>
      <c r="AZ157" s="237">
        <f>+P157+AH157+JL!O30+JL!AG30</f>
        <v>0</v>
      </c>
      <c r="BA157" s="297">
        <f t="shared" si="377"/>
        <v>0</v>
      </c>
      <c r="BB157" s="239">
        <f t="shared" si="378"/>
        <v>0</v>
      </c>
      <c r="BC157" s="138"/>
      <c r="BD157" s="138"/>
    </row>
    <row r="158" spans="1:56" ht="42" customHeight="1" x14ac:dyDescent="0.25">
      <c r="A158" s="167"/>
      <c r="B158" s="168" t="s">
        <v>16</v>
      </c>
      <c r="C158" s="110">
        <f t="shared" ref="C158:P158" si="379">SUM(C132:C157)</f>
        <v>0</v>
      </c>
      <c r="D158" s="110">
        <f t="shared" si="379"/>
        <v>0</v>
      </c>
      <c r="E158" s="110">
        <f t="shared" si="379"/>
        <v>0</v>
      </c>
      <c r="F158" s="110">
        <f t="shared" si="379"/>
        <v>0</v>
      </c>
      <c r="G158" s="110">
        <f>SUM(G132:G157)</f>
        <v>0</v>
      </c>
      <c r="H158" s="110">
        <f t="shared" si="379"/>
        <v>0</v>
      </c>
      <c r="I158" s="110">
        <f t="shared" si="379"/>
        <v>0</v>
      </c>
      <c r="J158" s="110">
        <f t="shared" si="379"/>
        <v>0</v>
      </c>
      <c r="K158" s="110">
        <f t="shared" si="379"/>
        <v>0</v>
      </c>
      <c r="L158" s="110">
        <f>SUM(L132:L157)</f>
        <v>0</v>
      </c>
      <c r="M158" s="110">
        <f t="shared" si="379"/>
        <v>0</v>
      </c>
      <c r="N158" s="110">
        <f t="shared" si="379"/>
        <v>0</v>
      </c>
      <c r="O158" s="110">
        <f t="shared" si="379"/>
        <v>0</v>
      </c>
      <c r="P158" s="110">
        <f t="shared" si="379"/>
        <v>0</v>
      </c>
      <c r="Q158" s="110">
        <f>SUM(Q132:Q157)</f>
        <v>0</v>
      </c>
      <c r="R158" s="111">
        <f>SUM(R132:R157)</f>
        <v>0</v>
      </c>
      <c r="S158" s="167"/>
      <c r="T158" s="168" t="s">
        <v>16</v>
      </c>
      <c r="U158" s="110">
        <f t="shared" ref="U158:X158" si="380">SUM(U132:U157)</f>
        <v>0</v>
      </c>
      <c r="V158" s="110">
        <f t="shared" si="380"/>
        <v>0</v>
      </c>
      <c r="W158" s="110">
        <f t="shared" si="380"/>
        <v>0</v>
      </c>
      <c r="X158" s="110">
        <f t="shared" si="380"/>
        <v>0</v>
      </c>
      <c r="Y158" s="110">
        <f>SUM(Y132:Y157)</f>
        <v>0</v>
      </c>
      <c r="Z158" s="110">
        <f t="shared" ref="Z158:AC158" si="381">SUM(Z132:Z157)</f>
        <v>0</v>
      </c>
      <c r="AA158" s="110">
        <f t="shared" si="381"/>
        <v>0</v>
      </c>
      <c r="AB158" s="110">
        <f t="shared" si="381"/>
        <v>0</v>
      </c>
      <c r="AC158" s="110">
        <f t="shared" si="381"/>
        <v>0</v>
      </c>
      <c r="AD158" s="110">
        <f>SUM(AD132:AD157)</f>
        <v>0</v>
      </c>
      <c r="AE158" s="110">
        <f t="shared" ref="AE158:AH158" si="382">SUM(AE132:AE157)</f>
        <v>0</v>
      </c>
      <c r="AF158" s="110">
        <f t="shared" si="382"/>
        <v>0</v>
      </c>
      <c r="AG158" s="110">
        <f t="shared" si="382"/>
        <v>0</v>
      </c>
      <c r="AH158" s="110">
        <f t="shared" si="382"/>
        <v>0</v>
      </c>
      <c r="AI158" s="110">
        <f>SUM(AI132:AI157)</f>
        <v>0</v>
      </c>
      <c r="AJ158" s="111">
        <f>SUM(AJ132:AJ157)</f>
        <v>0</v>
      </c>
      <c r="AL158" s="169" t="s">
        <v>16</v>
      </c>
      <c r="AM158" s="240">
        <f t="shared" ref="AM158:AP158" si="383">SUM(AM132:AM157)</f>
        <v>0</v>
      </c>
      <c r="AN158" s="240">
        <f t="shared" si="383"/>
        <v>0</v>
      </c>
      <c r="AO158" s="240">
        <f t="shared" si="383"/>
        <v>0</v>
      </c>
      <c r="AP158" s="240">
        <f t="shared" si="383"/>
        <v>0</v>
      </c>
      <c r="AQ158" s="240">
        <f>SUM(AQ132:AQ157)</f>
        <v>0</v>
      </c>
      <c r="AR158" s="240">
        <f t="shared" ref="AR158:AU158" si="384">SUM(AR132:AR157)</f>
        <v>0</v>
      </c>
      <c r="AS158" s="240">
        <f t="shared" si="384"/>
        <v>0</v>
      </c>
      <c r="AT158" s="240">
        <f t="shared" si="384"/>
        <v>0</v>
      </c>
      <c r="AU158" s="240">
        <f t="shared" si="384"/>
        <v>0</v>
      </c>
      <c r="AV158" s="240">
        <f>SUM(AV132:AV157)</f>
        <v>0</v>
      </c>
      <c r="AW158" s="240">
        <f t="shared" ref="AW158:AZ158" si="385">SUM(AW132:AW157)</f>
        <v>0</v>
      </c>
      <c r="AX158" s="240">
        <f t="shared" si="385"/>
        <v>0</v>
      </c>
      <c r="AY158" s="240">
        <f t="shared" si="385"/>
        <v>0</v>
      </c>
      <c r="AZ158" s="240">
        <f t="shared" si="385"/>
        <v>0</v>
      </c>
      <c r="BA158" s="240">
        <f>SUM(BA132:BA157)</f>
        <v>0</v>
      </c>
      <c r="BB158" s="241">
        <f>SUM(BB132:BB157)</f>
        <v>0</v>
      </c>
      <c r="BC158" s="138"/>
      <c r="BD158" s="138"/>
    </row>
    <row r="159" spans="1:56" ht="15.75" customHeight="1" x14ac:dyDescent="0.25">
      <c r="A159" s="167"/>
      <c r="B159" s="167"/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L159" s="171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171"/>
      <c r="AY159" s="171"/>
      <c r="AZ159" s="171"/>
      <c r="BA159" s="171"/>
      <c r="BB159" s="171"/>
      <c r="BC159" s="138"/>
      <c r="BD159" s="138"/>
    </row>
    <row r="160" spans="1:56" ht="17.25" customHeight="1" x14ac:dyDescent="0.25">
      <c r="A160" s="145"/>
      <c r="B160" s="324" t="s">
        <v>19</v>
      </c>
      <c r="C160" s="325"/>
      <c r="D160" s="325"/>
      <c r="E160" s="325"/>
      <c r="F160" s="325"/>
      <c r="G160" s="325"/>
      <c r="H160" s="325"/>
      <c r="I160" s="325"/>
      <c r="J160" s="325"/>
      <c r="K160" s="325"/>
      <c r="L160" s="325"/>
      <c r="M160" s="325"/>
      <c r="N160" s="325"/>
      <c r="O160" s="325"/>
      <c r="P160" s="325"/>
      <c r="Q160" s="325"/>
      <c r="R160" s="326"/>
      <c r="S160" s="145"/>
      <c r="T160" s="324" t="s">
        <v>19</v>
      </c>
      <c r="U160" s="325"/>
      <c r="V160" s="325"/>
      <c r="W160" s="325"/>
      <c r="X160" s="325"/>
      <c r="Y160" s="325"/>
      <c r="Z160" s="325"/>
      <c r="AA160" s="325"/>
      <c r="AB160" s="325"/>
      <c r="AC160" s="325"/>
      <c r="AD160" s="325"/>
      <c r="AE160" s="325"/>
      <c r="AF160" s="325"/>
      <c r="AG160" s="325"/>
      <c r="AH160" s="325"/>
      <c r="AI160" s="325"/>
      <c r="AJ160" s="326"/>
      <c r="AL160" s="337" t="s">
        <v>19</v>
      </c>
      <c r="AM160" s="338"/>
      <c r="AN160" s="338"/>
      <c r="AO160" s="338"/>
      <c r="AP160" s="338"/>
      <c r="AQ160" s="338"/>
      <c r="AR160" s="338"/>
      <c r="AS160" s="338"/>
      <c r="AT160" s="338"/>
      <c r="AU160" s="338"/>
      <c r="AV160" s="338"/>
      <c r="AW160" s="338"/>
      <c r="AX160" s="338"/>
      <c r="AY160" s="338"/>
      <c r="AZ160" s="338"/>
      <c r="BA160" s="338"/>
      <c r="BB160" s="339"/>
      <c r="BC160" s="138"/>
      <c r="BD160" s="138"/>
    </row>
    <row r="161" spans="1:56" s="174" customFormat="1" ht="53.25" customHeight="1" x14ac:dyDescent="0.25">
      <c r="A161" s="173"/>
      <c r="B161" s="141" t="s">
        <v>2</v>
      </c>
      <c r="C161" s="141" t="s">
        <v>3</v>
      </c>
      <c r="D161" s="141" t="s">
        <v>4</v>
      </c>
      <c r="E161" s="141" t="s">
        <v>5</v>
      </c>
      <c r="F161" s="141" t="s">
        <v>6</v>
      </c>
      <c r="G161" s="141" t="s">
        <v>20</v>
      </c>
      <c r="H161" s="141" t="s">
        <v>7</v>
      </c>
      <c r="I161" s="141" t="s">
        <v>8</v>
      </c>
      <c r="J161" s="141" t="s">
        <v>9</v>
      </c>
      <c r="K161" s="141" t="s">
        <v>10</v>
      </c>
      <c r="L161" s="141" t="s">
        <v>21</v>
      </c>
      <c r="M161" s="141" t="s">
        <v>11</v>
      </c>
      <c r="N161" s="141" t="s">
        <v>12</v>
      </c>
      <c r="O161" s="141" t="s">
        <v>13</v>
      </c>
      <c r="P161" s="141" t="s">
        <v>14</v>
      </c>
      <c r="Q161" s="141" t="s">
        <v>22</v>
      </c>
      <c r="R161" s="141" t="s">
        <v>15</v>
      </c>
      <c r="S161" s="190"/>
      <c r="T161" s="141" t="s">
        <v>2</v>
      </c>
      <c r="U161" s="141" t="s">
        <v>3</v>
      </c>
      <c r="V161" s="141" t="s">
        <v>4</v>
      </c>
      <c r="W161" s="141" t="s">
        <v>5</v>
      </c>
      <c r="X161" s="141" t="s">
        <v>6</v>
      </c>
      <c r="Y161" s="141" t="s">
        <v>20</v>
      </c>
      <c r="Z161" s="141" t="s">
        <v>7</v>
      </c>
      <c r="AA161" s="141" t="s">
        <v>8</v>
      </c>
      <c r="AB161" s="141" t="s">
        <v>9</v>
      </c>
      <c r="AC161" s="141" t="s">
        <v>10</v>
      </c>
      <c r="AD161" s="141" t="s">
        <v>21</v>
      </c>
      <c r="AE161" s="141" t="s">
        <v>11</v>
      </c>
      <c r="AF161" s="141" t="s">
        <v>12</v>
      </c>
      <c r="AG161" s="141" t="s">
        <v>13</v>
      </c>
      <c r="AH161" s="141" t="s">
        <v>14</v>
      </c>
      <c r="AI161" s="141" t="s">
        <v>22</v>
      </c>
      <c r="AJ161" s="141" t="s">
        <v>15</v>
      </c>
      <c r="AL161" s="175" t="s">
        <v>2</v>
      </c>
      <c r="AM161" s="175" t="s">
        <v>3</v>
      </c>
      <c r="AN161" s="175" t="s">
        <v>4</v>
      </c>
      <c r="AO161" s="175" t="s">
        <v>5</v>
      </c>
      <c r="AP161" s="175" t="s">
        <v>6</v>
      </c>
      <c r="AQ161" s="175" t="s">
        <v>20</v>
      </c>
      <c r="AR161" s="175" t="s">
        <v>7</v>
      </c>
      <c r="AS161" s="175" t="s">
        <v>8</v>
      </c>
      <c r="AT161" s="175" t="s">
        <v>9</v>
      </c>
      <c r="AU161" s="175" t="s">
        <v>10</v>
      </c>
      <c r="AV161" s="175" t="s">
        <v>21</v>
      </c>
      <c r="AW161" s="175" t="s">
        <v>11</v>
      </c>
      <c r="AX161" s="175" t="s">
        <v>12</v>
      </c>
      <c r="AY161" s="175" t="s">
        <v>13</v>
      </c>
      <c r="AZ161" s="175" t="s">
        <v>14</v>
      </c>
      <c r="BA161" s="175" t="s">
        <v>22</v>
      </c>
      <c r="BB161" s="175" t="s">
        <v>15</v>
      </c>
      <c r="BC161" s="176"/>
      <c r="BD161" s="176"/>
    </row>
    <row r="162" spans="1:56" ht="16.5" customHeight="1" outlineLevel="1" x14ac:dyDescent="0.25">
      <c r="A162" s="145"/>
      <c r="B162" s="104" t="s">
        <v>62</v>
      </c>
      <c r="C162" s="146"/>
      <c r="D162" s="146"/>
      <c r="E162" s="146"/>
      <c r="F162" s="147"/>
      <c r="G162" s="103">
        <f>SUM(C162:F162)</f>
        <v>0</v>
      </c>
      <c r="H162" s="147"/>
      <c r="I162" s="147"/>
      <c r="J162" s="147"/>
      <c r="K162" s="147"/>
      <c r="L162" s="103">
        <f>SUM(H162:K162)</f>
        <v>0</v>
      </c>
      <c r="M162" s="147"/>
      <c r="N162" s="147"/>
      <c r="O162" s="147"/>
      <c r="P162" s="147"/>
      <c r="Q162" s="103">
        <f>SUM(M162:P162)</f>
        <v>0</v>
      </c>
      <c r="R162" s="212">
        <f>+C162+D162+E162+F162+H162+I162+J162+K162+M162+N162+O162+P162</f>
        <v>0</v>
      </c>
      <c r="S162" s="194"/>
      <c r="T162" s="104" t="s">
        <v>69</v>
      </c>
      <c r="U162" s="146"/>
      <c r="V162" s="146"/>
      <c r="W162" s="146"/>
      <c r="X162" s="147"/>
      <c r="Y162" s="103">
        <f>SUM(U162:X162)</f>
        <v>0</v>
      </c>
      <c r="Z162" s="147"/>
      <c r="AA162" s="147"/>
      <c r="AB162" s="147"/>
      <c r="AC162" s="147"/>
      <c r="AD162" s="103">
        <f>SUM(Z162:AC162)</f>
        <v>0</v>
      </c>
      <c r="AE162" s="147"/>
      <c r="AF162" s="147"/>
      <c r="AG162" s="147"/>
      <c r="AH162" s="147"/>
      <c r="AI162" s="103">
        <f>SUM(AE162:AH162)</f>
        <v>0</v>
      </c>
      <c r="AJ162" s="212">
        <f>+U162+V162+W162+X162+Z162+AA162+AB162+AC162+AE162+AF162+AG162+AH162</f>
        <v>0</v>
      </c>
      <c r="AL162" s="149" t="s">
        <v>69</v>
      </c>
      <c r="AM162" s="231">
        <f>+C162+U162</f>
        <v>0</v>
      </c>
      <c r="AN162" s="231">
        <f t="shared" ref="AN162:AP177" si="386">+D162+V162</f>
        <v>0</v>
      </c>
      <c r="AO162" s="231">
        <f t="shared" si="386"/>
        <v>0</v>
      </c>
      <c r="AP162" s="231">
        <f t="shared" si="386"/>
        <v>0</v>
      </c>
      <c r="AQ162" s="232">
        <f>SUM(AM162:AP162)</f>
        <v>0</v>
      </c>
      <c r="AR162" s="233">
        <f>+H162+Z162</f>
        <v>0</v>
      </c>
      <c r="AS162" s="233">
        <f t="shared" ref="AS162:AU177" si="387">+I162+AA162</f>
        <v>0</v>
      </c>
      <c r="AT162" s="233">
        <f t="shared" si="387"/>
        <v>0</v>
      </c>
      <c r="AU162" s="233">
        <f t="shared" si="387"/>
        <v>0</v>
      </c>
      <c r="AV162" s="232">
        <f>SUM(AR162:AU162)</f>
        <v>0</v>
      </c>
      <c r="AW162" s="233">
        <f>+AE162+M162</f>
        <v>0</v>
      </c>
      <c r="AX162" s="233">
        <f t="shared" ref="AX162:AZ177" si="388">+AF162+N162</f>
        <v>0</v>
      </c>
      <c r="AY162" s="233">
        <f t="shared" si="388"/>
        <v>0</v>
      </c>
      <c r="AZ162" s="233">
        <f t="shared" si="388"/>
        <v>0</v>
      </c>
      <c r="BA162" s="232">
        <f>SUM(AW162:AZ162)</f>
        <v>0</v>
      </c>
      <c r="BB162" s="298">
        <f>+AM162+AN162+AO162+AP162+AR162+AS162+AT162+AU162+AW162+AX162+AY162+AZ162</f>
        <v>0</v>
      </c>
      <c r="BC162" s="138"/>
      <c r="BD162" s="138"/>
    </row>
    <row r="163" spans="1:56" ht="16.5" customHeight="1" outlineLevel="1" x14ac:dyDescent="0.25">
      <c r="A163" s="145"/>
      <c r="B163" s="150" t="s">
        <v>63</v>
      </c>
      <c r="C163" s="151"/>
      <c r="D163" s="151"/>
      <c r="E163" s="151"/>
      <c r="F163" s="152"/>
      <c r="G163" s="107">
        <f t="shared" ref="G163:G187" si="389">SUM(C163:F163)</f>
        <v>0</v>
      </c>
      <c r="H163" s="152"/>
      <c r="I163" s="152"/>
      <c r="J163" s="152"/>
      <c r="K163" s="152"/>
      <c r="L163" s="107">
        <f t="shared" ref="L163:L187" si="390">SUM(H163:K163)</f>
        <v>0</v>
      </c>
      <c r="M163" s="152"/>
      <c r="N163" s="152"/>
      <c r="O163" s="152"/>
      <c r="P163" s="152"/>
      <c r="Q163" s="107">
        <f t="shared" ref="Q163:Q187" si="391">SUM(M163:P163)</f>
        <v>0</v>
      </c>
      <c r="R163" s="213">
        <f t="shared" ref="R163:R187" si="392">+C163+D163+E163+F163+H163+I163+J163+K163+M163+N163+O163+P163</f>
        <v>0</v>
      </c>
      <c r="S163" s="194"/>
      <c r="T163" s="150" t="s">
        <v>70</v>
      </c>
      <c r="U163" s="151"/>
      <c r="V163" s="151"/>
      <c r="W163" s="151"/>
      <c r="X163" s="152"/>
      <c r="Y163" s="107">
        <f t="shared" ref="Y163:Y187" si="393">SUM(U163:X163)</f>
        <v>0</v>
      </c>
      <c r="Z163" s="152"/>
      <c r="AA163" s="152"/>
      <c r="AB163" s="152"/>
      <c r="AC163" s="152"/>
      <c r="AD163" s="107">
        <f t="shared" ref="AD163:AD187" si="394">SUM(Z163:AC163)</f>
        <v>0</v>
      </c>
      <c r="AE163" s="152"/>
      <c r="AF163" s="152"/>
      <c r="AG163" s="152"/>
      <c r="AH163" s="152"/>
      <c r="AI163" s="107">
        <f t="shared" ref="AI163:AI187" si="395">SUM(AE163:AH163)</f>
        <v>0</v>
      </c>
      <c r="AJ163" s="213">
        <f t="shared" ref="AJ163:AJ187" si="396">+U163+V163+W163+X163+Z163+AA163+AB163+AC163+AE163+AF163+AG163+AH163</f>
        <v>0</v>
      </c>
      <c r="AL163" s="154" t="s">
        <v>70</v>
      </c>
      <c r="AM163" s="231">
        <f t="shared" ref="AM163:AP181" si="397">+C163+U163</f>
        <v>0</v>
      </c>
      <c r="AN163" s="231">
        <f t="shared" si="386"/>
        <v>0</v>
      </c>
      <c r="AO163" s="231">
        <f t="shared" si="386"/>
        <v>0</v>
      </c>
      <c r="AP163" s="231">
        <f t="shared" si="386"/>
        <v>0</v>
      </c>
      <c r="AQ163" s="280">
        <f t="shared" ref="AQ163:AQ187" si="398">SUM(AM163:AP163)</f>
        <v>0</v>
      </c>
      <c r="AR163" s="233">
        <f t="shared" ref="AR163:AU181" si="399">+H163+Z163</f>
        <v>0</v>
      </c>
      <c r="AS163" s="233">
        <f t="shared" si="387"/>
        <v>0</v>
      </c>
      <c r="AT163" s="233">
        <f t="shared" si="387"/>
        <v>0</v>
      </c>
      <c r="AU163" s="233">
        <f t="shared" si="387"/>
        <v>0</v>
      </c>
      <c r="AV163" s="280">
        <f t="shared" ref="AV163:AV187" si="400">SUM(AR163:AU163)</f>
        <v>0</v>
      </c>
      <c r="AW163" s="233">
        <f t="shared" ref="AW163:AZ181" si="401">+AE163+M163</f>
        <v>0</v>
      </c>
      <c r="AX163" s="233">
        <f t="shared" si="388"/>
        <v>0</v>
      </c>
      <c r="AY163" s="233">
        <f t="shared" si="388"/>
        <v>0</v>
      </c>
      <c r="AZ163" s="233">
        <f t="shared" si="388"/>
        <v>0</v>
      </c>
      <c r="BA163" s="280">
        <f t="shared" ref="BA163:BA187" si="402">SUM(AW163:AZ163)</f>
        <v>0</v>
      </c>
      <c r="BB163" s="299">
        <f t="shared" ref="BB163:BB187" si="403">+AM163+AN163+AO163+AP163+AR163+AS163+AT163+AU163+AW163+AX163+AY163+AZ163</f>
        <v>0</v>
      </c>
      <c r="BC163" s="138"/>
      <c r="BD163" s="138"/>
    </row>
    <row r="164" spans="1:56" ht="16.5" customHeight="1" outlineLevel="1" x14ac:dyDescent="0.25">
      <c r="A164" s="145"/>
      <c r="B164" s="108" t="s">
        <v>64</v>
      </c>
      <c r="C164" s="105"/>
      <c r="D164" s="105"/>
      <c r="E164" s="105"/>
      <c r="F164" s="106"/>
      <c r="G164" s="107">
        <f t="shared" si="389"/>
        <v>0</v>
      </c>
      <c r="H164" s="106"/>
      <c r="I164" s="106"/>
      <c r="J164" s="106"/>
      <c r="K164" s="106"/>
      <c r="L164" s="107">
        <f t="shared" si="390"/>
        <v>0</v>
      </c>
      <c r="M164" s="106"/>
      <c r="N164" s="106"/>
      <c r="O164" s="106"/>
      <c r="P164" s="106"/>
      <c r="Q164" s="107">
        <f t="shared" si="391"/>
        <v>0</v>
      </c>
      <c r="R164" s="213">
        <f t="shared" si="392"/>
        <v>0</v>
      </c>
      <c r="S164" s="194"/>
      <c r="T164" s="108" t="s">
        <v>71</v>
      </c>
      <c r="U164" s="105"/>
      <c r="V164" s="105"/>
      <c r="W164" s="105"/>
      <c r="X164" s="106"/>
      <c r="Y164" s="107">
        <f t="shared" si="393"/>
        <v>0</v>
      </c>
      <c r="Z164" s="106"/>
      <c r="AA164" s="106"/>
      <c r="AB164" s="106"/>
      <c r="AC164" s="106"/>
      <c r="AD164" s="107">
        <f t="shared" si="394"/>
        <v>0</v>
      </c>
      <c r="AE164" s="106"/>
      <c r="AF164" s="106"/>
      <c r="AG164" s="106"/>
      <c r="AH164" s="106"/>
      <c r="AI164" s="107">
        <f t="shared" si="395"/>
        <v>0</v>
      </c>
      <c r="AJ164" s="213">
        <f t="shared" si="396"/>
        <v>0</v>
      </c>
      <c r="AL164" s="155" t="s">
        <v>71</v>
      </c>
      <c r="AM164" s="231">
        <f t="shared" si="397"/>
        <v>0</v>
      </c>
      <c r="AN164" s="231">
        <f t="shared" si="386"/>
        <v>0</v>
      </c>
      <c r="AO164" s="231">
        <f t="shared" si="386"/>
        <v>0</v>
      </c>
      <c r="AP164" s="231">
        <f t="shared" si="386"/>
        <v>0</v>
      </c>
      <c r="AQ164" s="280">
        <f t="shared" si="398"/>
        <v>0</v>
      </c>
      <c r="AR164" s="233">
        <f t="shared" si="399"/>
        <v>0</v>
      </c>
      <c r="AS164" s="233">
        <f t="shared" si="387"/>
        <v>0</v>
      </c>
      <c r="AT164" s="233">
        <f t="shared" si="387"/>
        <v>0</v>
      </c>
      <c r="AU164" s="233">
        <f t="shared" si="387"/>
        <v>0</v>
      </c>
      <c r="AV164" s="280">
        <f t="shared" si="400"/>
        <v>0</v>
      </c>
      <c r="AW164" s="233">
        <f t="shared" si="401"/>
        <v>0</v>
      </c>
      <c r="AX164" s="233">
        <f t="shared" si="388"/>
        <v>0</v>
      </c>
      <c r="AY164" s="233">
        <f t="shared" si="388"/>
        <v>0</v>
      </c>
      <c r="AZ164" s="233">
        <f t="shared" si="388"/>
        <v>0</v>
      </c>
      <c r="BA164" s="280">
        <f t="shared" si="402"/>
        <v>0</v>
      </c>
      <c r="BB164" s="299">
        <f t="shared" si="403"/>
        <v>0</v>
      </c>
      <c r="BC164" s="138"/>
      <c r="BD164" s="138"/>
    </row>
    <row r="165" spans="1:56" ht="16.5" customHeight="1" outlineLevel="1" x14ac:dyDescent="0.25">
      <c r="A165" s="145"/>
      <c r="B165" s="150" t="s">
        <v>65</v>
      </c>
      <c r="C165" s="151"/>
      <c r="D165" s="151"/>
      <c r="E165" s="151"/>
      <c r="F165" s="152"/>
      <c r="G165" s="107">
        <f t="shared" si="389"/>
        <v>0</v>
      </c>
      <c r="H165" s="152"/>
      <c r="I165" s="152"/>
      <c r="J165" s="152"/>
      <c r="K165" s="152"/>
      <c r="L165" s="107">
        <f t="shared" si="390"/>
        <v>0</v>
      </c>
      <c r="M165" s="152"/>
      <c r="N165" s="152"/>
      <c r="O165" s="152"/>
      <c r="P165" s="152"/>
      <c r="Q165" s="107">
        <f t="shared" si="391"/>
        <v>0</v>
      </c>
      <c r="R165" s="213">
        <f t="shared" si="392"/>
        <v>0</v>
      </c>
      <c r="S165" s="194"/>
      <c r="T165" s="150" t="s">
        <v>72</v>
      </c>
      <c r="U165" s="151"/>
      <c r="V165" s="151"/>
      <c r="W165" s="151"/>
      <c r="X165" s="152"/>
      <c r="Y165" s="107">
        <f t="shared" si="393"/>
        <v>0</v>
      </c>
      <c r="Z165" s="152"/>
      <c r="AA165" s="152"/>
      <c r="AB165" s="152"/>
      <c r="AC165" s="152"/>
      <c r="AD165" s="107">
        <f t="shared" si="394"/>
        <v>0</v>
      </c>
      <c r="AE165" s="152"/>
      <c r="AF165" s="152"/>
      <c r="AG165" s="152"/>
      <c r="AH165" s="152"/>
      <c r="AI165" s="107">
        <f t="shared" si="395"/>
        <v>0</v>
      </c>
      <c r="AJ165" s="213">
        <f t="shared" si="396"/>
        <v>0</v>
      </c>
      <c r="AL165" s="154" t="s">
        <v>72</v>
      </c>
      <c r="AM165" s="231">
        <f t="shared" si="397"/>
        <v>0</v>
      </c>
      <c r="AN165" s="231">
        <f t="shared" si="386"/>
        <v>0</v>
      </c>
      <c r="AO165" s="231">
        <f t="shared" si="386"/>
        <v>0</v>
      </c>
      <c r="AP165" s="231">
        <f t="shared" si="386"/>
        <v>0</v>
      </c>
      <c r="AQ165" s="280">
        <f t="shared" si="398"/>
        <v>0</v>
      </c>
      <c r="AR165" s="233">
        <f t="shared" si="399"/>
        <v>0</v>
      </c>
      <c r="AS165" s="233">
        <f t="shared" si="387"/>
        <v>0</v>
      </c>
      <c r="AT165" s="233">
        <f t="shared" si="387"/>
        <v>0</v>
      </c>
      <c r="AU165" s="233">
        <f t="shared" si="387"/>
        <v>0</v>
      </c>
      <c r="AV165" s="280">
        <f t="shared" si="400"/>
        <v>0</v>
      </c>
      <c r="AW165" s="233">
        <f t="shared" si="401"/>
        <v>0</v>
      </c>
      <c r="AX165" s="233">
        <f t="shared" si="388"/>
        <v>0</v>
      </c>
      <c r="AY165" s="233">
        <f t="shared" si="388"/>
        <v>0</v>
      </c>
      <c r="AZ165" s="233">
        <f t="shared" si="388"/>
        <v>0</v>
      </c>
      <c r="BA165" s="280">
        <f t="shared" si="402"/>
        <v>0</v>
      </c>
      <c r="BB165" s="299">
        <f t="shared" si="403"/>
        <v>0</v>
      </c>
      <c r="BC165" s="138"/>
      <c r="BD165" s="138"/>
    </row>
    <row r="166" spans="1:56" ht="16.5" customHeight="1" outlineLevel="1" x14ac:dyDescent="0.25">
      <c r="A166" s="145"/>
      <c r="B166" s="108" t="s">
        <v>66</v>
      </c>
      <c r="C166" s="105"/>
      <c r="D166" s="105"/>
      <c r="E166" s="105"/>
      <c r="F166" s="106"/>
      <c r="G166" s="107">
        <f t="shared" si="389"/>
        <v>0</v>
      </c>
      <c r="H166" s="106"/>
      <c r="I166" s="106"/>
      <c r="J166" s="106"/>
      <c r="K166" s="106"/>
      <c r="L166" s="107">
        <f t="shared" si="390"/>
        <v>0</v>
      </c>
      <c r="M166" s="106"/>
      <c r="N166" s="106"/>
      <c r="O166" s="106"/>
      <c r="P166" s="106"/>
      <c r="Q166" s="107">
        <f t="shared" si="391"/>
        <v>0</v>
      </c>
      <c r="R166" s="213">
        <f t="shared" si="392"/>
        <v>0</v>
      </c>
      <c r="S166" s="194"/>
      <c r="T166" s="108" t="s">
        <v>73</v>
      </c>
      <c r="U166" s="105"/>
      <c r="V166" s="105"/>
      <c r="W166" s="105"/>
      <c r="X166" s="106"/>
      <c r="Y166" s="107">
        <f t="shared" si="393"/>
        <v>0</v>
      </c>
      <c r="Z166" s="106"/>
      <c r="AA166" s="106"/>
      <c r="AB166" s="106"/>
      <c r="AC166" s="106"/>
      <c r="AD166" s="107">
        <f t="shared" si="394"/>
        <v>0</v>
      </c>
      <c r="AE166" s="106"/>
      <c r="AF166" s="106"/>
      <c r="AG166" s="106"/>
      <c r="AH166" s="106"/>
      <c r="AI166" s="107">
        <f t="shared" si="395"/>
        <v>0</v>
      </c>
      <c r="AJ166" s="213">
        <f t="shared" si="396"/>
        <v>0</v>
      </c>
      <c r="AL166" s="155" t="s">
        <v>73</v>
      </c>
      <c r="AM166" s="231">
        <f t="shared" si="397"/>
        <v>0</v>
      </c>
      <c r="AN166" s="231">
        <f t="shared" si="386"/>
        <v>0</v>
      </c>
      <c r="AO166" s="231">
        <f t="shared" si="386"/>
        <v>0</v>
      </c>
      <c r="AP166" s="231">
        <f t="shared" si="386"/>
        <v>0</v>
      </c>
      <c r="AQ166" s="280">
        <f t="shared" si="398"/>
        <v>0</v>
      </c>
      <c r="AR166" s="233">
        <f t="shared" si="399"/>
        <v>0</v>
      </c>
      <c r="AS166" s="233">
        <f t="shared" si="387"/>
        <v>0</v>
      </c>
      <c r="AT166" s="233">
        <f t="shared" si="387"/>
        <v>0</v>
      </c>
      <c r="AU166" s="233">
        <f t="shared" si="387"/>
        <v>0</v>
      </c>
      <c r="AV166" s="280">
        <f t="shared" si="400"/>
        <v>0</v>
      </c>
      <c r="AW166" s="233">
        <f t="shared" si="401"/>
        <v>0</v>
      </c>
      <c r="AX166" s="233">
        <f t="shared" si="388"/>
        <v>0</v>
      </c>
      <c r="AY166" s="233">
        <f t="shared" si="388"/>
        <v>0</v>
      </c>
      <c r="AZ166" s="233">
        <f t="shared" si="388"/>
        <v>0</v>
      </c>
      <c r="BA166" s="280">
        <f t="shared" si="402"/>
        <v>0</v>
      </c>
      <c r="BB166" s="299">
        <f t="shared" si="403"/>
        <v>0</v>
      </c>
      <c r="BC166" s="138"/>
      <c r="BD166" s="138"/>
    </row>
    <row r="167" spans="1:56" ht="16.5" customHeight="1" outlineLevel="1" x14ac:dyDescent="0.25">
      <c r="A167" s="145"/>
      <c r="B167" s="150" t="s">
        <v>67</v>
      </c>
      <c r="C167" s="151"/>
      <c r="D167" s="151"/>
      <c r="E167" s="151"/>
      <c r="F167" s="152"/>
      <c r="G167" s="107">
        <f t="shared" si="389"/>
        <v>0</v>
      </c>
      <c r="H167" s="152"/>
      <c r="I167" s="152"/>
      <c r="J167" s="152"/>
      <c r="K167" s="152"/>
      <c r="L167" s="107">
        <f t="shared" si="390"/>
        <v>0</v>
      </c>
      <c r="M167" s="152"/>
      <c r="N167" s="152"/>
      <c r="O167" s="152"/>
      <c r="P167" s="152"/>
      <c r="Q167" s="107">
        <f t="shared" si="391"/>
        <v>0</v>
      </c>
      <c r="R167" s="213">
        <f t="shared" si="392"/>
        <v>0</v>
      </c>
      <c r="S167" s="194"/>
      <c r="T167" s="150" t="s">
        <v>74</v>
      </c>
      <c r="U167" s="151"/>
      <c r="V167" s="151"/>
      <c r="W167" s="151"/>
      <c r="X167" s="152"/>
      <c r="Y167" s="107">
        <f t="shared" si="393"/>
        <v>0</v>
      </c>
      <c r="Z167" s="152"/>
      <c r="AA167" s="152"/>
      <c r="AB167" s="152"/>
      <c r="AC167" s="152"/>
      <c r="AD167" s="107">
        <f t="shared" si="394"/>
        <v>0</v>
      </c>
      <c r="AE167" s="152"/>
      <c r="AF167" s="152"/>
      <c r="AG167" s="152"/>
      <c r="AH167" s="152"/>
      <c r="AI167" s="107">
        <f t="shared" si="395"/>
        <v>0</v>
      </c>
      <c r="AJ167" s="213">
        <f t="shared" si="396"/>
        <v>0</v>
      </c>
      <c r="AL167" s="154" t="s">
        <v>74</v>
      </c>
      <c r="AM167" s="231">
        <f t="shared" si="397"/>
        <v>0</v>
      </c>
      <c r="AN167" s="231">
        <f t="shared" si="386"/>
        <v>0</v>
      </c>
      <c r="AO167" s="231">
        <f t="shared" si="386"/>
        <v>0</v>
      </c>
      <c r="AP167" s="231">
        <f t="shared" si="386"/>
        <v>0</v>
      </c>
      <c r="AQ167" s="280">
        <f t="shared" si="398"/>
        <v>0</v>
      </c>
      <c r="AR167" s="233">
        <f t="shared" si="399"/>
        <v>0</v>
      </c>
      <c r="AS167" s="233">
        <f t="shared" si="387"/>
        <v>0</v>
      </c>
      <c r="AT167" s="233">
        <f t="shared" si="387"/>
        <v>0</v>
      </c>
      <c r="AU167" s="233">
        <f t="shared" si="387"/>
        <v>0</v>
      </c>
      <c r="AV167" s="280">
        <f t="shared" si="400"/>
        <v>0</v>
      </c>
      <c r="AW167" s="233">
        <f t="shared" si="401"/>
        <v>0</v>
      </c>
      <c r="AX167" s="233">
        <f t="shared" si="388"/>
        <v>0</v>
      </c>
      <c r="AY167" s="233">
        <f t="shared" si="388"/>
        <v>0</v>
      </c>
      <c r="AZ167" s="233">
        <f t="shared" si="388"/>
        <v>0</v>
      </c>
      <c r="BA167" s="280">
        <f t="shared" si="402"/>
        <v>0</v>
      </c>
      <c r="BB167" s="299">
        <f t="shared" si="403"/>
        <v>0</v>
      </c>
      <c r="BC167" s="138"/>
      <c r="BD167" s="138"/>
    </row>
    <row r="168" spans="1:56" ht="16.5" customHeight="1" outlineLevel="1" x14ac:dyDescent="0.25">
      <c r="A168" s="145"/>
      <c r="B168" s="108" t="s">
        <v>68</v>
      </c>
      <c r="C168" s="105"/>
      <c r="D168" s="105"/>
      <c r="E168" s="105"/>
      <c r="F168" s="106"/>
      <c r="G168" s="107">
        <f t="shared" si="389"/>
        <v>0</v>
      </c>
      <c r="H168" s="106"/>
      <c r="I168" s="106"/>
      <c r="J168" s="106"/>
      <c r="K168" s="106"/>
      <c r="L168" s="107">
        <f t="shared" si="390"/>
        <v>0</v>
      </c>
      <c r="M168" s="106"/>
      <c r="N168" s="106"/>
      <c r="O168" s="106"/>
      <c r="P168" s="106"/>
      <c r="Q168" s="107">
        <f t="shared" si="391"/>
        <v>0</v>
      </c>
      <c r="R168" s="213">
        <f t="shared" si="392"/>
        <v>0</v>
      </c>
      <c r="S168" s="194"/>
      <c r="T168" s="108" t="s">
        <v>75</v>
      </c>
      <c r="U168" s="105"/>
      <c r="V168" s="105"/>
      <c r="W168" s="105"/>
      <c r="X168" s="106"/>
      <c r="Y168" s="107">
        <f t="shared" si="393"/>
        <v>0</v>
      </c>
      <c r="Z168" s="106"/>
      <c r="AA168" s="106"/>
      <c r="AB168" s="106"/>
      <c r="AC168" s="106"/>
      <c r="AD168" s="107">
        <f t="shared" si="394"/>
        <v>0</v>
      </c>
      <c r="AE168" s="106"/>
      <c r="AF168" s="106"/>
      <c r="AG168" s="106"/>
      <c r="AH168" s="106"/>
      <c r="AI168" s="107">
        <f t="shared" si="395"/>
        <v>0</v>
      </c>
      <c r="AJ168" s="213">
        <f t="shared" si="396"/>
        <v>0</v>
      </c>
      <c r="AL168" s="155" t="s">
        <v>75</v>
      </c>
      <c r="AM168" s="231">
        <f t="shared" si="397"/>
        <v>0</v>
      </c>
      <c r="AN168" s="231">
        <f t="shared" si="386"/>
        <v>0</v>
      </c>
      <c r="AO168" s="231">
        <f t="shared" si="386"/>
        <v>0</v>
      </c>
      <c r="AP168" s="231">
        <f t="shared" si="386"/>
        <v>0</v>
      </c>
      <c r="AQ168" s="280">
        <f t="shared" si="398"/>
        <v>0</v>
      </c>
      <c r="AR168" s="233">
        <f t="shared" si="399"/>
        <v>0</v>
      </c>
      <c r="AS168" s="233">
        <f t="shared" si="387"/>
        <v>0</v>
      </c>
      <c r="AT168" s="233">
        <f t="shared" si="387"/>
        <v>0</v>
      </c>
      <c r="AU168" s="233">
        <f t="shared" si="387"/>
        <v>0</v>
      </c>
      <c r="AV168" s="280">
        <f t="shared" si="400"/>
        <v>0</v>
      </c>
      <c r="AW168" s="233">
        <f t="shared" si="401"/>
        <v>0</v>
      </c>
      <c r="AX168" s="233">
        <f t="shared" si="388"/>
        <v>0</v>
      </c>
      <c r="AY168" s="233">
        <f t="shared" si="388"/>
        <v>0</v>
      </c>
      <c r="AZ168" s="233">
        <f t="shared" si="388"/>
        <v>0</v>
      </c>
      <c r="BA168" s="280">
        <f t="shared" si="402"/>
        <v>0</v>
      </c>
      <c r="BB168" s="299">
        <f t="shared" si="403"/>
        <v>0</v>
      </c>
      <c r="BC168" s="138"/>
      <c r="BD168" s="138"/>
    </row>
    <row r="169" spans="1:56" ht="16.5" customHeight="1" outlineLevel="1" x14ac:dyDescent="0.25">
      <c r="A169" s="145"/>
      <c r="B169" s="150" t="s">
        <v>78</v>
      </c>
      <c r="C169" s="151"/>
      <c r="D169" s="151"/>
      <c r="E169" s="151"/>
      <c r="F169" s="152"/>
      <c r="G169" s="107">
        <f t="shared" si="389"/>
        <v>0</v>
      </c>
      <c r="H169" s="152"/>
      <c r="I169" s="152"/>
      <c r="J169" s="152"/>
      <c r="K169" s="152"/>
      <c r="L169" s="107">
        <f t="shared" si="390"/>
        <v>0</v>
      </c>
      <c r="M169" s="152"/>
      <c r="N169" s="152"/>
      <c r="O169" s="152"/>
      <c r="P169" s="152"/>
      <c r="Q169" s="107">
        <f t="shared" si="391"/>
        <v>0</v>
      </c>
      <c r="R169" s="213">
        <f t="shared" si="392"/>
        <v>0</v>
      </c>
      <c r="S169" s="194"/>
      <c r="T169" s="150" t="s">
        <v>79</v>
      </c>
      <c r="U169" s="151"/>
      <c r="V169" s="151"/>
      <c r="W169" s="151"/>
      <c r="X169" s="152"/>
      <c r="Y169" s="107">
        <f t="shared" si="393"/>
        <v>0</v>
      </c>
      <c r="Z169" s="152"/>
      <c r="AA169" s="152"/>
      <c r="AB169" s="152"/>
      <c r="AC169" s="152"/>
      <c r="AD169" s="107">
        <f t="shared" si="394"/>
        <v>0</v>
      </c>
      <c r="AE169" s="152"/>
      <c r="AF169" s="152"/>
      <c r="AG169" s="152"/>
      <c r="AH169" s="152"/>
      <c r="AI169" s="107">
        <f t="shared" si="395"/>
        <v>0</v>
      </c>
      <c r="AJ169" s="213">
        <f t="shared" si="396"/>
        <v>0</v>
      </c>
      <c r="AL169" s="154" t="s">
        <v>79</v>
      </c>
      <c r="AM169" s="231">
        <f t="shared" si="397"/>
        <v>0</v>
      </c>
      <c r="AN169" s="231">
        <f t="shared" si="386"/>
        <v>0</v>
      </c>
      <c r="AO169" s="231">
        <f t="shared" si="386"/>
        <v>0</v>
      </c>
      <c r="AP169" s="231">
        <f t="shared" si="386"/>
        <v>0</v>
      </c>
      <c r="AQ169" s="280">
        <f t="shared" si="398"/>
        <v>0</v>
      </c>
      <c r="AR169" s="233">
        <f t="shared" si="399"/>
        <v>0</v>
      </c>
      <c r="AS169" s="233">
        <f t="shared" si="387"/>
        <v>0</v>
      </c>
      <c r="AT169" s="233">
        <f t="shared" si="387"/>
        <v>0</v>
      </c>
      <c r="AU169" s="233">
        <f t="shared" si="387"/>
        <v>0</v>
      </c>
      <c r="AV169" s="280">
        <f t="shared" si="400"/>
        <v>0</v>
      </c>
      <c r="AW169" s="233">
        <f t="shared" si="401"/>
        <v>0</v>
      </c>
      <c r="AX169" s="233">
        <f t="shared" si="388"/>
        <v>0</v>
      </c>
      <c r="AY169" s="233">
        <f t="shared" si="388"/>
        <v>0</v>
      </c>
      <c r="AZ169" s="233">
        <f t="shared" si="388"/>
        <v>0</v>
      </c>
      <c r="BA169" s="280">
        <f t="shared" si="402"/>
        <v>0</v>
      </c>
      <c r="BB169" s="299">
        <f t="shared" si="403"/>
        <v>0</v>
      </c>
      <c r="BC169" s="138"/>
      <c r="BD169" s="138"/>
    </row>
    <row r="170" spans="1:56" ht="16.5" customHeight="1" outlineLevel="1" x14ac:dyDescent="0.25">
      <c r="A170" s="145"/>
      <c r="B170" s="108" t="s">
        <v>103</v>
      </c>
      <c r="C170" s="105"/>
      <c r="D170" s="105"/>
      <c r="E170" s="105"/>
      <c r="F170" s="106"/>
      <c r="G170" s="107">
        <f t="shared" si="389"/>
        <v>0</v>
      </c>
      <c r="H170" s="106"/>
      <c r="I170" s="106"/>
      <c r="J170" s="106"/>
      <c r="K170" s="106"/>
      <c r="L170" s="107">
        <f t="shared" si="390"/>
        <v>0</v>
      </c>
      <c r="M170" s="106"/>
      <c r="N170" s="106"/>
      <c r="O170" s="106"/>
      <c r="P170" s="106"/>
      <c r="Q170" s="107">
        <f t="shared" si="391"/>
        <v>0</v>
      </c>
      <c r="R170" s="213">
        <f t="shared" si="392"/>
        <v>0</v>
      </c>
      <c r="S170" s="194"/>
      <c r="T170" s="108" t="s">
        <v>104</v>
      </c>
      <c r="U170" s="105"/>
      <c r="V170" s="105"/>
      <c r="W170" s="105"/>
      <c r="X170" s="106"/>
      <c r="Y170" s="107">
        <f t="shared" si="393"/>
        <v>0</v>
      </c>
      <c r="Z170" s="106"/>
      <c r="AA170" s="106"/>
      <c r="AB170" s="106"/>
      <c r="AC170" s="106"/>
      <c r="AD170" s="107">
        <f t="shared" si="394"/>
        <v>0</v>
      </c>
      <c r="AE170" s="106"/>
      <c r="AF170" s="106"/>
      <c r="AG170" s="106"/>
      <c r="AH170" s="106"/>
      <c r="AI170" s="107">
        <f t="shared" si="395"/>
        <v>0</v>
      </c>
      <c r="AJ170" s="213">
        <f t="shared" si="396"/>
        <v>0</v>
      </c>
      <c r="AL170" s="155" t="s">
        <v>104</v>
      </c>
      <c r="AM170" s="231">
        <f t="shared" si="397"/>
        <v>0</v>
      </c>
      <c r="AN170" s="231">
        <f t="shared" si="386"/>
        <v>0</v>
      </c>
      <c r="AO170" s="231">
        <f t="shared" si="386"/>
        <v>0</v>
      </c>
      <c r="AP170" s="231">
        <f t="shared" si="386"/>
        <v>0</v>
      </c>
      <c r="AQ170" s="280">
        <f t="shared" si="398"/>
        <v>0</v>
      </c>
      <c r="AR170" s="233">
        <f t="shared" si="399"/>
        <v>0</v>
      </c>
      <c r="AS170" s="233">
        <f t="shared" si="387"/>
        <v>0</v>
      </c>
      <c r="AT170" s="233">
        <f t="shared" si="387"/>
        <v>0</v>
      </c>
      <c r="AU170" s="233">
        <f t="shared" si="387"/>
        <v>0</v>
      </c>
      <c r="AV170" s="280">
        <f t="shared" si="400"/>
        <v>0</v>
      </c>
      <c r="AW170" s="233">
        <f t="shared" si="401"/>
        <v>0</v>
      </c>
      <c r="AX170" s="233">
        <f t="shared" si="388"/>
        <v>0</v>
      </c>
      <c r="AY170" s="233">
        <f t="shared" si="388"/>
        <v>0</v>
      </c>
      <c r="AZ170" s="233">
        <f t="shared" si="388"/>
        <v>0</v>
      </c>
      <c r="BA170" s="280">
        <f t="shared" si="402"/>
        <v>0</v>
      </c>
      <c r="BB170" s="299">
        <f t="shared" si="403"/>
        <v>0</v>
      </c>
      <c r="BC170" s="138"/>
      <c r="BD170" s="138"/>
    </row>
    <row r="171" spans="1:56" ht="16.5" customHeight="1" outlineLevel="1" x14ac:dyDescent="0.25">
      <c r="A171" s="145"/>
      <c r="B171" s="150" t="s">
        <v>108</v>
      </c>
      <c r="C171" s="151"/>
      <c r="D171" s="151"/>
      <c r="E171" s="151"/>
      <c r="F171" s="152"/>
      <c r="G171" s="107">
        <f t="shared" si="389"/>
        <v>0</v>
      </c>
      <c r="H171" s="152"/>
      <c r="I171" s="152"/>
      <c r="J171" s="152"/>
      <c r="K171" s="152"/>
      <c r="L171" s="107">
        <f t="shared" si="390"/>
        <v>0</v>
      </c>
      <c r="M171" s="152"/>
      <c r="N171" s="152"/>
      <c r="O171" s="152"/>
      <c r="P171" s="152"/>
      <c r="Q171" s="107">
        <f t="shared" si="391"/>
        <v>0</v>
      </c>
      <c r="R171" s="213">
        <f t="shared" si="392"/>
        <v>0</v>
      </c>
      <c r="S171" s="194"/>
      <c r="T171" s="150" t="s">
        <v>109</v>
      </c>
      <c r="U171" s="151"/>
      <c r="V171" s="151"/>
      <c r="W171" s="151"/>
      <c r="X171" s="152"/>
      <c r="Y171" s="107">
        <f t="shared" si="393"/>
        <v>0</v>
      </c>
      <c r="Z171" s="152"/>
      <c r="AA171" s="152"/>
      <c r="AB171" s="152"/>
      <c r="AC171" s="152"/>
      <c r="AD171" s="107">
        <f t="shared" si="394"/>
        <v>0</v>
      </c>
      <c r="AE171" s="152"/>
      <c r="AF171" s="152"/>
      <c r="AG171" s="152"/>
      <c r="AH171" s="152"/>
      <c r="AI171" s="107">
        <f t="shared" si="395"/>
        <v>0</v>
      </c>
      <c r="AJ171" s="213">
        <f t="shared" si="396"/>
        <v>0</v>
      </c>
      <c r="AL171" s="154" t="s">
        <v>109</v>
      </c>
      <c r="AM171" s="231">
        <f t="shared" si="397"/>
        <v>0</v>
      </c>
      <c r="AN171" s="231">
        <f t="shared" si="386"/>
        <v>0</v>
      </c>
      <c r="AO171" s="231">
        <f t="shared" si="386"/>
        <v>0</v>
      </c>
      <c r="AP171" s="231">
        <f t="shared" si="386"/>
        <v>0</v>
      </c>
      <c r="AQ171" s="280">
        <f t="shared" si="398"/>
        <v>0</v>
      </c>
      <c r="AR171" s="233">
        <f t="shared" si="399"/>
        <v>0</v>
      </c>
      <c r="AS171" s="233">
        <f t="shared" si="387"/>
        <v>0</v>
      </c>
      <c r="AT171" s="233">
        <f t="shared" si="387"/>
        <v>0</v>
      </c>
      <c r="AU171" s="233">
        <f t="shared" si="387"/>
        <v>0</v>
      </c>
      <c r="AV171" s="280">
        <f t="shared" si="400"/>
        <v>0</v>
      </c>
      <c r="AW171" s="233">
        <f t="shared" si="401"/>
        <v>0</v>
      </c>
      <c r="AX171" s="233">
        <f t="shared" si="388"/>
        <v>0</v>
      </c>
      <c r="AY171" s="233">
        <f t="shared" si="388"/>
        <v>0</v>
      </c>
      <c r="AZ171" s="233">
        <f t="shared" si="388"/>
        <v>0</v>
      </c>
      <c r="BA171" s="280">
        <f t="shared" si="402"/>
        <v>0</v>
      </c>
      <c r="BB171" s="299">
        <f t="shared" si="403"/>
        <v>0</v>
      </c>
      <c r="BC171" s="138"/>
      <c r="BD171" s="138"/>
    </row>
    <row r="172" spans="1:56" ht="16.5" customHeight="1" outlineLevel="1" x14ac:dyDescent="0.25">
      <c r="A172" s="145"/>
      <c r="B172" s="108" t="s">
        <v>110</v>
      </c>
      <c r="C172" s="105"/>
      <c r="D172" s="105"/>
      <c r="E172" s="105"/>
      <c r="F172" s="106"/>
      <c r="G172" s="107">
        <f t="shared" si="389"/>
        <v>0</v>
      </c>
      <c r="H172" s="106"/>
      <c r="I172" s="106"/>
      <c r="J172" s="106"/>
      <c r="K172" s="106"/>
      <c r="L172" s="107">
        <f t="shared" si="390"/>
        <v>0</v>
      </c>
      <c r="M172" s="106"/>
      <c r="N172" s="106"/>
      <c r="O172" s="106"/>
      <c r="P172" s="106"/>
      <c r="Q172" s="107">
        <f t="shared" si="391"/>
        <v>0</v>
      </c>
      <c r="R172" s="213">
        <f t="shared" si="392"/>
        <v>0</v>
      </c>
      <c r="S172" s="194"/>
      <c r="T172" s="108" t="s">
        <v>111</v>
      </c>
      <c r="U172" s="105"/>
      <c r="V172" s="105"/>
      <c r="W172" s="105"/>
      <c r="X172" s="106"/>
      <c r="Y172" s="107">
        <f t="shared" si="393"/>
        <v>0</v>
      </c>
      <c r="Z172" s="106"/>
      <c r="AA172" s="106"/>
      <c r="AB172" s="106"/>
      <c r="AC172" s="106"/>
      <c r="AD172" s="107">
        <f t="shared" si="394"/>
        <v>0</v>
      </c>
      <c r="AE172" s="106"/>
      <c r="AF172" s="106"/>
      <c r="AG172" s="106"/>
      <c r="AH172" s="106"/>
      <c r="AI172" s="107">
        <f t="shared" si="395"/>
        <v>0</v>
      </c>
      <c r="AJ172" s="213">
        <f t="shared" si="396"/>
        <v>0</v>
      </c>
      <c r="AL172" s="155" t="s">
        <v>111</v>
      </c>
      <c r="AM172" s="231">
        <f t="shared" si="397"/>
        <v>0</v>
      </c>
      <c r="AN172" s="231">
        <f t="shared" si="386"/>
        <v>0</v>
      </c>
      <c r="AO172" s="231">
        <f t="shared" si="386"/>
        <v>0</v>
      </c>
      <c r="AP172" s="231">
        <f t="shared" si="386"/>
        <v>0</v>
      </c>
      <c r="AQ172" s="280">
        <f t="shared" si="398"/>
        <v>0</v>
      </c>
      <c r="AR172" s="233">
        <f t="shared" si="399"/>
        <v>0</v>
      </c>
      <c r="AS172" s="233">
        <f t="shared" si="387"/>
        <v>0</v>
      </c>
      <c r="AT172" s="233">
        <f t="shared" si="387"/>
        <v>0</v>
      </c>
      <c r="AU172" s="233">
        <f t="shared" si="387"/>
        <v>0</v>
      </c>
      <c r="AV172" s="280">
        <f t="shared" si="400"/>
        <v>0</v>
      </c>
      <c r="AW172" s="233">
        <f t="shared" si="401"/>
        <v>0</v>
      </c>
      <c r="AX172" s="233">
        <f t="shared" si="388"/>
        <v>0</v>
      </c>
      <c r="AY172" s="233">
        <f t="shared" si="388"/>
        <v>0</v>
      </c>
      <c r="AZ172" s="233">
        <f t="shared" si="388"/>
        <v>0</v>
      </c>
      <c r="BA172" s="280">
        <f t="shared" si="402"/>
        <v>0</v>
      </c>
      <c r="BB172" s="299">
        <f t="shared" si="403"/>
        <v>0</v>
      </c>
      <c r="BC172" s="138"/>
      <c r="BD172" s="138"/>
    </row>
    <row r="173" spans="1:56" ht="16.5" customHeight="1" outlineLevel="1" x14ac:dyDescent="0.25">
      <c r="A173" s="145"/>
      <c r="B173" s="150" t="s">
        <v>116</v>
      </c>
      <c r="C173" s="151"/>
      <c r="D173" s="151"/>
      <c r="E173" s="151"/>
      <c r="F173" s="152"/>
      <c r="G173" s="107">
        <f t="shared" si="389"/>
        <v>0</v>
      </c>
      <c r="H173" s="152"/>
      <c r="I173" s="152"/>
      <c r="J173" s="152"/>
      <c r="K173" s="152"/>
      <c r="L173" s="107">
        <f t="shared" si="390"/>
        <v>0</v>
      </c>
      <c r="M173" s="152"/>
      <c r="N173" s="152"/>
      <c r="O173" s="152"/>
      <c r="P173" s="152"/>
      <c r="Q173" s="107">
        <f t="shared" si="391"/>
        <v>0</v>
      </c>
      <c r="R173" s="213">
        <f t="shared" si="392"/>
        <v>0</v>
      </c>
      <c r="S173" s="194"/>
      <c r="T173" s="150" t="s">
        <v>117</v>
      </c>
      <c r="U173" s="151"/>
      <c r="V173" s="151"/>
      <c r="W173" s="151"/>
      <c r="X173" s="152"/>
      <c r="Y173" s="107">
        <f t="shared" si="393"/>
        <v>0</v>
      </c>
      <c r="Z173" s="152"/>
      <c r="AA173" s="152"/>
      <c r="AB173" s="152"/>
      <c r="AC173" s="152"/>
      <c r="AD173" s="107">
        <f t="shared" si="394"/>
        <v>0</v>
      </c>
      <c r="AE173" s="152"/>
      <c r="AF173" s="152"/>
      <c r="AG173" s="152"/>
      <c r="AH173" s="152"/>
      <c r="AI173" s="107">
        <f t="shared" si="395"/>
        <v>0</v>
      </c>
      <c r="AJ173" s="213">
        <f t="shared" si="396"/>
        <v>0</v>
      </c>
      <c r="AL173" s="154" t="s">
        <v>117</v>
      </c>
      <c r="AM173" s="231">
        <f t="shared" si="397"/>
        <v>0</v>
      </c>
      <c r="AN173" s="231">
        <f t="shared" si="386"/>
        <v>0</v>
      </c>
      <c r="AO173" s="231">
        <f t="shared" si="386"/>
        <v>0</v>
      </c>
      <c r="AP173" s="231">
        <f t="shared" si="386"/>
        <v>0</v>
      </c>
      <c r="AQ173" s="280">
        <f t="shared" si="398"/>
        <v>0</v>
      </c>
      <c r="AR173" s="233">
        <f t="shared" si="399"/>
        <v>0</v>
      </c>
      <c r="AS173" s="233">
        <f t="shared" si="387"/>
        <v>0</v>
      </c>
      <c r="AT173" s="233">
        <f t="shared" si="387"/>
        <v>0</v>
      </c>
      <c r="AU173" s="233">
        <f t="shared" si="387"/>
        <v>0</v>
      </c>
      <c r="AV173" s="280">
        <f t="shared" si="400"/>
        <v>0</v>
      </c>
      <c r="AW173" s="233">
        <f t="shared" si="401"/>
        <v>0</v>
      </c>
      <c r="AX173" s="233">
        <f t="shared" si="388"/>
        <v>0</v>
      </c>
      <c r="AY173" s="233">
        <f t="shared" si="388"/>
        <v>0</v>
      </c>
      <c r="AZ173" s="233">
        <f t="shared" si="388"/>
        <v>0</v>
      </c>
      <c r="BA173" s="280">
        <f t="shared" si="402"/>
        <v>0</v>
      </c>
      <c r="BB173" s="299">
        <f t="shared" si="403"/>
        <v>0</v>
      </c>
      <c r="BC173" s="138"/>
      <c r="BD173" s="138"/>
    </row>
    <row r="174" spans="1:56" ht="16.5" customHeight="1" outlineLevel="1" x14ac:dyDescent="0.25">
      <c r="A174" s="145"/>
      <c r="B174" s="108" t="s">
        <v>120</v>
      </c>
      <c r="C174" s="105"/>
      <c r="D174" s="105"/>
      <c r="E174" s="105"/>
      <c r="F174" s="106"/>
      <c r="G174" s="107">
        <f t="shared" si="389"/>
        <v>0</v>
      </c>
      <c r="H174" s="106"/>
      <c r="I174" s="106"/>
      <c r="J174" s="106"/>
      <c r="K174" s="106"/>
      <c r="L174" s="107">
        <f t="shared" si="390"/>
        <v>0</v>
      </c>
      <c r="M174" s="106"/>
      <c r="N174" s="106"/>
      <c r="O174" s="106"/>
      <c r="P174" s="106"/>
      <c r="Q174" s="107">
        <f t="shared" si="391"/>
        <v>0</v>
      </c>
      <c r="R174" s="213">
        <f t="shared" si="392"/>
        <v>0</v>
      </c>
      <c r="S174" s="194"/>
      <c r="T174" s="108" t="s">
        <v>121</v>
      </c>
      <c r="U174" s="105"/>
      <c r="V174" s="105"/>
      <c r="W174" s="105"/>
      <c r="X174" s="106"/>
      <c r="Y174" s="107">
        <f t="shared" si="393"/>
        <v>0</v>
      </c>
      <c r="Z174" s="106"/>
      <c r="AA174" s="106"/>
      <c r="AB174" s="106"/>
      <c r="AC174" s="106"/>
      <c r="AD174" s="107">
        <f t="shared" si="394"/>
        <v>0</v>
      </c>
      <c r="AE174" s="106"/>
      <c r="AF174" s="106"/>
      <c r="AG174" s="106"/>
      <c r="AH174" s="106"/>
      <c r="AI174" s="107">
        <f t="shared" si="395"/>
        <v>0</v>
      </c>
      <c r="AJ174" s="213">
        <f t="shared" si="396"/>
        <v>0</v>
      </c>
      <c r="AL174" s="155" t="s">
        <v>121</v>
      </c>
      <c r="AM174" s="231">
        <f t="shared" si="397"/>
        <v>0</v>
      </c>
      <c r="AN174" s="231">
        <f t="shared" si="386"/>
        <v>0</v>
      </c>
      <c r="AO174" s="231">
        <f t="shared" si="386"/>
        <v>0</v>
      </c>
      <c r="AP174" s="231">
        <f t="shared" si="386"/>
        <v>0</v>
      </c>
      <c r="AQ174" s="280">
        <f t="shared" si="398"/>
        <v>0</v>
      </c>
      <c r="AR174" s="233">
        <f t="shared" si="399"/>
        <v>0</v>
      </c>
      <c r="AS174" s="233">
        <f t="shared" si="387"/>
        <v>0</v>
      </c>
      <c r="AT174" s="233">
        <f t="shared" si="387"/>
        <v>0</v>
      </c>
      <c r="AU174" s="233">
        <f t="shared" si="387"/>
        <v>0</v>
      </c>
      <c r="AV174" s="280">
        <f t="shared" si="400"/>
        <v>0</v>
      </c>
      <c r="AW174" s="233">
        <f t="shared" si="401"/>
        <v>0</v>
      </c>
      <c r="AX174" s="233">
        <f t="shared" si="388"/>
        <v>0</v>
      </c>
      <c r="AY174" s="233">
        <f t="shared" si="388"/>
        <v>0</v>
      </c>
      <c r="AZ174" s="233">
        <f t="shared" si="388"/>
        <v>0</v>
      </c>
      <c r="BA174" s="280">
        <f t="shared" si="402"/>
        <v>0</v>
      </c>
      <c r="BB174" s="299">
        <f t="shared" si="403"/>
        <v>0</v>
      </c>
      <c r="BC174" s="138"/>
      <c r="BD174" s="138"/>
    </row>
    <row r="175" spans="1:56" ht="16.5" customHeight="1" outlineLevel="1" x14ac:dyDescent="0.25">
      <c r="A175" s="167"/>
      <c r="B175" s="150" t="s">
        <v>128</v>
      </c>
      <c r="C175" s="151"/>
      <c r="D175" s="151"/>
      <c r="E175" s="151"/>
      <c r="F175" s="152"/>
      <c r="G175" s="107">
        <f t="shared" si="389"/>
        <v>0</v>
      </c>
      <c r="H175" s="152"/>
      <c r="I175" s="152"/>
      <c r="J175" s="152"/>
      <c r="K175" s="152"/>
      <c r="L175" s="107">
        <f t="shared" si="390"/>
        <v>0</v>
      </c>
      <c r="M175" s="152"/>
      <c r="N175" s="152"/>
      <c r="O175" s="152"/>
      <c r="P175" s="152"/>
      <c r="Q175" s="107">
        <f t="shared" si="391"/>
        <v>0</v>
      </c>
      <c r="R175" s="213">
        <f t="shared" si="392"/>
        <v>0</v>
      </c>
      <c r="S175" s="192"/>
      <c r="T175" s="150" t="s">
        <v>129</v>
      </c>
      <c r="U175" s="151"/>
      <c r="V175" s="151"/>
      <c r="W175" s="151"/>
      <c r="X175" s="152"/>
      <c r="Y175" s="107">
        <f t="shared" si="393"/>
        <v>0</v>
      </c>
      <c r="Z175" s="152"/>
      <c r="AA175" s="152"/>
      <c r="AB175" s="152"/>
      <c r="AC175" s="152"/>
      <c r="AD175" s="107">
        <f t="shared" si="394"/>
        <v>0</v>
      </c>
      <c r="AE175" s="152"/>
      <c r="AF175" s="152"/>
      <c r="AG175" s="152"/>
      <c r="AH175" s="152"/>
      <c r="AI175" s="107">
        <f t="shared" si="395"/>
        <v>0</v>
      </c>
      <c r="AJ175" s="213">
        <f t="shared" si="396"/>
        <v>0</v>
      </c>
      <c r="AL175" s="154" t="s">
        <v>129</v>
      </c>
      <c r="AM175" s="231">
        <f t="shared" si="397"/>
        <v>0</v>
      </c>
      <c r="AN175" s="231">
        <f t="shared" si="386"/>
        <v>0</v>
      </c>
      <c r="AO175" s="231">
        <f t="shared" si="386"/>
        <v>0</v>
      </c>
      <c r="AP175" s="231">
        <f t="shared" si="386"/>
        <v>0</v>
      </c>
      <c r="AQ175" s="280">
        <f t="shared" si="398"/>
        <v>0</v>
      </c>
      <c r="AR175" s="233">
        <f t="shared" si="399"/>
        <v>0</v>
      </c>
      <c r="AS175" s="233">
        <f t="shared" si="387"/>
        <v>0</v>
      </c>
      <c r="AT175" s="233">
        <f t="shared" si="387"/>
        <v>0</v>
      </c>
      <c r="AU175" s="233">
        <f t="shared" si="387"/>
        <v>0</v>
      </c>
      <c r="AV175" s="280">
        <f t="shared" si="400"/>
        <v>0</v>
      </c>
      <c r="AW175" s="233">
        <f t="shared" si="401"/>
        <v>0</v>
      </c>
      <c r="AX175" s="233">
        <f t="shared" si="388"/>
        <v>0</v>
      </c>
      <c r="AY175" s="233">
        <f t="shared" si="388"/>
        <v>0</v>
      </c>
      <c r="AZ175" s="233">
        <f t="shared" si="388"/>
        <v>0</v>
      </c>
      <c r="BA175" s="280">
        <f t="shared" si="402"/>
        <v>0</v>
      </c>
      <c r="BB175" s="299">
        <f t="shared" si="403"/>
        <v>0</v>
      </c>
      <c r="BC175" s="138"/>
      <c r="BD175" s="138"/>
    </row>
    <row r="176" spans="1:56" ht="16.5" customHeight="1" outlineLevel="1" x14ac:dyDescent="0.25">
      <c r="A176" s="145"/>
      <c r="B176" s="108" t="s">
        <v>131</v>
      </c>
      <c r="C176" s="105"/>
      <c r="D176" s="105"/>
      <c r="E176" s="105"/>
      <c r="F176" s="106"/>
      <c r="G176" s="107">
        <f t="shared" si="389"/>
        <v>0</v>
      </c>
      <c r="H176" s="106"/>
      <c r="I176" s="106"/>
      <c r="J176" s="106"/>
      <c r="K176" s="106"/>
      <c r="L176" s="107">
        <f t="shared" si="390"/>
        <v>0</v>
      </c>
      <c r="M176" s="106"/>
      <c r="N176" s="106"/>
      <c r="O176" s="106"/>
      <c r="P176" s="106"/>
      <c r="Q176" s="107">
        <f t="shared" si="391"/>
        <v>0</v>
      </c>
      <c r="R176" s="213">
        <f t="shared" si="392"/>
        <v>0</v>
      </c>
      <c r="S176" s="194"/>
      <c r="T176" s="108" t="s">
        <v>132</v>
      </c>
      <c r="U176" s="105"/>
      <c r="V176" s="105"/>
      <c r="W176" s="105"/>
      <c r="X176" s="106"/>
      <c r="Y176" s="107">
        <f t="shared" si="393"/>
        <v>0</v>
      </c>
      <c r="Z176" s="106"/>
      <c r="AA176" s="106"/>
      <c r="AB176" s="106"/>
      <c r="AC176" s="106"/>
      <c r="AD176" s="107">
        <f t="shared" si="394"/>
        <v>0</v>
      </c>
      <c r="AE176" s="106"/>
      <c r="AF176" s="106"/>
      <c r="AG176" s="106"/>
      <c r="AH176" s="106"/>
      <c r="AI176" s="107">
        <f t="shared" si="395"/>
        <v>0</v>
      </c>
      <c r="AJ176" s="213">
        <f t="shared" si="396"/>
        <v>0</v>
      </c>
      <c r="AL176" s="155" t="s">
        <v>132</v>
      </c>
      <c r="AM176" s="231">
        <f t="shared" si="397"/>
        <v>0</v>
      </c>
      <c r="AN176" s="231">
        <f t="shared" si="386"/>
        <v>0</v>
      </c>
      <c r="AO176" s="231">
        <f t="shared" si="386"/>
        <v>0</v>
      </c>
      <c r="AP176" s="231">
        <f t="shared" si="386"/>
        <v>0</v>
      </c>
      <c r="AQ176" s="280">
        <f t="shared" si="398"/>
        <v>0</v>
      </c>
      <c r="AR176" s="233">
        <f t="shared" si="399"/>
        <v>0</v>
      </c>
      <c r="AS176" s="233">
        <f t="shared" si="387"/>
        <v>0</v>
      </c>
      <c r="AT176" s="233">
        <f t="shared" si="387"/>
        <v>0</v>
      </c>
      <c r="AU176" s="233">
        <f t="shared" si="387"/>
        <v>0</v>
      </c>
      <c r="AV176" s="280">
        <f t="shared" si="400"/>
        <v>0</v>
      </c>
      <c r="AW176" s="233">
        <f t="shared" si="401"/>
        <v>0</v>
      </c>
      <c r="AX176" s="233">
        <f t="shared" si="388"/>
        <v>0</v>
      </c>
      <c r="AY176" s="233">
        <f t="shared" si="388"/>
        <v>0</v>
      </c>
      <c r="AZ176" s="233">
        <f t="shared" si="388"/>
        <v>0</v>
      </c>
      <c r="BA176" s="280">
        <f t="shared" si="402"/>
        <v>0</v>
      </c>
      <c r="BB176" s="299">
        <f t="shared" si="403"/>
        <v>0</v>
      </c>
      <c r="BC176" s="138"/>
      <c r="BD176" s="138"/>
    </row>
    <row r="177" spans="1:56" ht="16.5" customHeight="1" outlineLevel="1" x14ac:dyDescent="0.25">
      <c r="A177" s="145"/>
      <c r="B177" s="150" t="s">
        <v>134</v>
      </c>
      <c r="C177" s="151"/>
      <c r="D177" s="151"/>
      <c r="E177" s="151"/>
      <c r="F177" s="152"/>
      <c r="G177" s="107">
        <f t="shared" si="389"/>
        <v>0</v>
      </c>
      <c r="H177" s="152"/>
      <c r="I177" s="152"/>
      <c r="J177" s="152"/>
      <c r="K177" s="152"/>
      <c r="L177" s="107">
        <f t="shared" si="390"/>
        <v>0</v>
      </c>
      <c r="M177" s="152"/>
      <c r="N177" s="152"/>
      <c r="O177" s="152"/>
      <c r="P177" s="152"/>
      <c r="Q177" s="107">
        <f t="shared" si="391"/>
        <v>0</v>
      </c>
      <c r="R177" s="213">
        <f t="shared" si="392"/>
        <v>0</v>
      </c>
      <c r="S177" s="194"/>
      <c r="T177" s="150" t="s">
        <v>135</v>
      </c>
      <c r="U177" s="151"/>
      <c r="V177" s="151"/>
      <c r="W177" s="151"/>
      <c r="X177" s="152"/>
      <c r="Y177" s="107">
        <f t="shared" si="393"/>
        <v>0</v>
      </c>
      <c r="Z177" s="152"/>
      <c r="AA177" s="152"/>
      <c r="AB177" s="152"/>
      <c r="AC177" s="152"/>
      <c r="AD177" s="107">
        <f t="shared" si="394"/>
        <v>0</v>
      </c>
      <c r="AE177" s="152"/>
      <c r="AF177" s="152"/>
      <c r="AG177" s="152"/>
      <c r="AH177" s="152"/>
      <c r="AI177" s="107">
        <f t="shared" si="395"/>
        <v>0</v>
      </c>
      <c r="AJ177" s="213">
        <f t="shared" si="396"/>
        <v>0</v>
      </c>
      <c r="AL177" s="154" t="s">
        <v>135</v>
      </c>
      <c r="AM177" s="231">
        <f t="shared" si="397"/>
        <v>0</v>
      </c>
      <c r="AN177" s="231">
        <f t="shared" si="386"/>
        <v>0</v>
      </c>
      <c r="AO177" s="231">
        <f t="shared" si="386"/>
        <v>0</v>
      </c>
      <c r="AP177" s="231">
        <f t="shared" si="386"/>
        <v>0</v>
      </c>
      <c r="AQ177" s="280">
        <f t="shared" si="398"/>
        <v>0</v>
      </c>
      <c r="AR177" s="233">
        <f t="shared" si="399"/>
        <v>0</v>
      </c>
      <c r="AS177" s="233">
        <f t="shared" si="387"/>
        <v>0</v>
      </c>
      <c r="AT177" s="233">
        <f t="shared" si="387"/>
        <v>0</v>
      </c>
      <c r="AU177" s="233">
        <f t="shared" si="387"/>
        <v>0</v>
      </c>
      <c r="AV177" s="280">
        <f t="shared" si="400"/>
        <v>0</v>
      </c>
      <c r="AW177" s="233">
        <f t="shared" si="401"/>
        <v>0</v>
      </c>
      <c r="AX177" s="233">
        <f t="shared" si="388"/>
        <v>0</v>
      </c>
      <c r="AY177" s="233">
        <f t="shared" si="388"/>
        <v>0</v>
      </c>
      <c r="AZ177" s="233">
        <f t="shared" si="388"/>
        <v>0</v>
      </c>
      <c r="BA177" s="280">
        <f t="shared" si="402"/>
        <v>0</v>
      </c>
      <c r="BB177" s="299">
        <f t="shared" si="403"/>
        <v>0</v>
      </c>
      <c r="BC177" s="138"/>
      <c r="BD177" s="138"/>
    </row>
    <row r="178" spans="1:56" ht="16.5" customHeight="1" outlineLevel="1" x14ac:dyDescent="0.25">
      <c r="A178" s="145"/>
      <c r="B178" s="108" t="s">
        <v>141</v>
      </c>
      <c r="C178" s="105"/>
      <c r="D178" s="105"/>
      <c r="E178" s="105"/>
      <c r="F178" s="106"/>
      <c r="G178" s="107">
        <f t="shared" si="389"/>
        <v>0</v>
      </c>
      <c r="H178" s="106"/>
      <c r="I178" s="106"/>
      <c r="J178" s="106"/>
      <c r="K178" s="106"/>
      <c r="L178" s="107">
        <f t="shared" si="390"/>
        <v>0</v>
      </c>
      <c r="M178" s="106"/>
      <c r="N178" s="106"/>
      <c r="O178" s="106"/>
      <c r="P178" s="106"/>
      <c r="Q178" s="107">
        <f t="shared" si="391"/>
        <v>0</v>
      </c>
      <c r="R178" s="213">
        <f t="shared" si="392"/>
        <v>0</v>
      </c>
      <c r="S178" s="194"/>
      <c r="T178" s="108" t="s">
        <v>142</v>
      </c>
      <c r="U178" s="105"/>
      <c r="V178" s="105"/>
      <c r="W178" s="105"/>
      <c r="X178" s="106"/>
      <c r="Y178" s="107">
        <f t="shared" si="393"/>
        <v>0</v>
      </c>
      <c r="Z178" s="106"/>
      <c r="AA178" s="106"/>
      <c r="AB178" s="106"/>
      <c r="AC178" s="106"/>
      <c r="AD178" s="107">
        <f t="shared" si="394"/>
        <v>0</v>
      </c>
      <c r="AE178" s="106"/>
      <c r="AF178" s="106"/>
      <c r="AG178" s="106"/>
      <c r="AH178" s="106"/>
      <c r="AI178" s="107">
        <f t="shared" si="395"/>
        <v>0</v>
      </c>
      <c r="AJ178" s="213">
        <f t="shared" si="396"/>
        <v>0</v>
      </c>
      <c r="AL178" s="155" t="s">
        <v>142</v>
      </c>
      <c r="AM178" s="231">
        <f t="shared" si="397"/>
        <v>0</v>
      </c>
      <c r="AN178" s="231">
        <f t="shared" si="397"/>
        <v>0</v>
      </c>
      <c r="AO178" s="231">
        <f t="shared" si="397"/>
        <v>0</v>
      </c>
      <c r="AP178" s="231">
        <f t="shared" si="397"/>
        <v>0</v>
      </c>
      <c r="AQ178" s="280">
        <f t="shared" si="398"/>
        <v>0</v>
      </c>
      <c r="AR178" s="233">
        <f t="shared" si="399"/>
        <v>0</v>
      </c>
      <c r="AS178" s="233">
        <f t="shared" si="399"/>
        <v>0</v>
      </c>
      <c r="AT178" s="233">
        <f t="shared" si="399"/>
        <v>0</v>
      </c>
      <c r="AU178" s="233">
        <f t="shared" si="399"/>
        <v>0</v>
      </c>
      <c r="AV178" s="280">
        <f t="shared" si="400"/>
        <v>0</v>
      </c>
      <c r="AW178" s="233">
        <f t="shared" si="401"/>
        <v>0</v>
      </c>
      <c r="AX178" s="233">
        <f t="shared" si="401"/>
        <v>0</v>
      </c>
      <c r="AY178" s="233">
        <f t="shared" si="401"/>
        <v>0</v>
      </c>
      <c r="AZ178" s="233">
        <f t="shared" si="401"/>
        <v>0</v>
      </c>
      <c r="BA178" s="280">
        <f t="shared" si="402"/>
        <v>0</v>
      </c>
      <c r="BB178" s="299">
        <f t="shared" si="403"/>
        <v>0</v>
      </c>
      <c r="BC178" s="138"/>
      <c r="BD178" s="138"/>
    </row>
    <row r="179" spans="1:56" ht="16.5" customHeight="1" outlineLevel="1" x14ac:dyDescent="0.25">
      <c r="A179" s="145"/>
      <c r="B179" s="150" t="s">
        <v>146</v>
      </c>
      <c r="C179" s="151"/>
      <c r="D179" s="151"/>
      <c r="E179" s="151"/>
      <c r="F179" s="152"/>
      <c r="G179" s="107">
        <f t="shared" si="389"/>
        <v>0</v>
      </c>
      <c r="H179" s="152"/>
      <c r="I179" s="152"/>
      <c r="J179" s="152"/>
      <c r="K179" s="152"/>
      <c r="L179" s="107">
        <f t="shared" si="390"/>
        <v>0</v>
      </c>
      <c r="M179" s="152"/>
      <c r="N179" s="152"/>
      <c r="O179" s="152"/>
      <c r="P179" s="152"/>
      <c r="Q179" s="107">
        <f t="shared" si="391"/>
        <v>0</v>
      </c>
      <c r="R179" s="213">
        <f t="shared" si="392"/>
        <v>0</v>
      </c>
      <c r="S179" s="194"/>
      <c r="T179" s="150" t="s">
        <v>147</v>
      </c>
      <c r="U179" s="151"/>
      <c r="V179" s="151"/>
      <c r="W179" s="151"/>
      <c r="X179" s="152"/>
      <c r="Y179" s="107">
        <f t="shared" si="393"/>
        <v>0</v>
      </c>
      <c r="Z179" s="152"/>
      <c r="AA179" s="152"/>
      <c r="AB179" s="152"/>
      <c r="AC179" s="152"/>
      <c r="AD179" s="107">
        <f t="shared" si="394"/>
        <v>0</v>
      </c>
      <c r="AE179" s="152"/>
      <c r="AF179" s="152"/>
      <c r="AG179" s="152"/>
      <c r="AH179" s="152"/>
      <c r="AI179" s="107">
        <f t="shared" si="395"/>
        <v>0</v>
      </c>
      <c r="AJ179" s="213">
        <f t="shared" si="396"/>
        <v>0</v>
      </c>
      <c r="AL179" s="154" t="s">
        <v>147</v>
      </c>
      <c r="AM179" s="231">
        <f t="shared" si="397"/>
        <v>0</v>
      </c>
      <c r="AN179" s="231">
        <f t="shared" si="397"/>
        <v>0</v>
      </c>
      <c r="AO179" s="231">
        <f t="shared" si="397"/>
        <v>0</v>
      </c>
      <c r="AP179" s="231">
        <f t="shared" si="397"/>
        <v>0</v>
      </c>
      <c r="AQ179" s="280">
        <f t="shared" si="398"/>
        <v>0</v>
      </c>
      <c r="AR179" s="233">
        <f t="shared" si="399"/>
        <v>0</v>
      </c>
      <c r="AS179" s="233">
        <f t="shared" si="399"/>
        <v>0</v>
      </c>
      <c r="AT179" s="233">
        <f t="shared" si="399"/>
        <v>0</v>
      </c>
      <c r="AU179" s="233">
        <f t="shared" si="399"/>
        <v>0</v>
      </c>
      <c r="AV179" s="280">
        <f t="shared" si="400"/>
        <v>0</v>
      </c>
      <c r="AW179" s="233">
        <f t="shared" si="401"/>
        <v>0</v>
      </c>
      <c r="AX179" s="233">
        <f t="shared" si="401"/>
        <v>0</v>
      </c>
      <c r="AY179" s="233">
        <f t="shared" si="401"/>
        <v>0</v>
      </c>
      <c r="AZ179" s="233">
        <f t="shared" si="401"/>
        <v>0</v>
      </c>
      <c r="BA179" s="280">
        <f t="shared" si="402"/>
        <v>0</v>
      </c>
      <c r="BB179" s="299">
        <f t="shared" si="403"/>
        <v>0</v>
      </c>
      <c r="BC179" s="138"/>
      <c r="BD179" s="138"/>
    </row>
    <row r="180" spans="1:56" ht="16.5" customHeight="1" outlineLevel="1" x14ac:dyDescent="0.25">
      <c r="A180" s="145"/>
      <c r="B180" s="108" t="s">
        <v>154</v>
      </c>
      <c r="C180" s="105"/>
      <c r="D180" s="105"/>
      <c r="E180" s="105"/>
      <c r="F180" s="106"/>
      <c r="G180" s="107">
        <f t="shared" si="389"/>
        <v>0</v>
      </c>
      <c r="H180" s="106"/>
      <c r="I180" s="106"/>
      <c r="J180" s="106"/>
      <c r="K180" s="106"/>
      <c r="L180" s="107">
        <f t="shared" si="390"/>
        <v>0</v>
      </c>
      <c r="M180" s="106"/>
      <c r="N180" s="106"/>
      <c r="O180" s="106"/>
      <c r="P180" s="106"/>
      <c r="Q180" s="107">
        <f t="shared" si="391"/>
        <v>0</v>
      </c>
      <c r="R180" s="213">
        <f t="shared" si="392"/>
        <v>0</v>
      </c>
      <c r="S180" s="194"/>
      <c r="T180" s="108" t="s">
        <v>155</v>
      </c>
      <c r="U180" s="105"/>
      <c r="V180" s="105"/>
      <c r="W180" s="105"/>
      <c r="X180" s="106"/>
      <c r="Y180" s="107">
        <f t="shared" si="393"/>
        <v>0</v>
      </c>
      <c r="Z180" s="106"/>
      <c r="AA180" s="106"/>
      <c r="AB180" s="106"/>
      <c r="AC180" s="106"/>
      <c r="AD180" s="107">
        <f t="shared" si="394"/>
        <v>0</v>
      </c>
      <c r="AE180" s="106"/>
      <c r="AF180" s="106"/>
      <c r="AG180" s="106"/>
      <c r="AH180" s="106"/>
      <c r="AI180" s="107">
        <f t="shared" si="395"/>
        <v>0</v>
      </c>
      <c r="AJ180" s="213">
        <f t="shared" si="396"/>
        <v>0</v>
      </c>
      <c r="AL180" s="155" t="s">
        <v>155</v>
      </c>
      <c r="AM180" s="231">
        <f t="shared" si="397"/>
        <v>0</v>
      </c>
      <c r="AN180" s="231">
        <f t="shared" si="397"/>
        <v>0</v>
      </c>
      <c r="AO180" s="231">
        <f t="shared" si="397"/>
        <v>0</v>
      </c>
      <c r="AP180" s="231">
        <f t="shared" si="397"/>
        <v>0</v>
      </c>
      <c r="AQ180" s="280">
        <f t="shared" si="398"/>
        <v>0</v>
      </c>
      <c r="AR180" s="233">
        <f t="shared" si="399"/>
        <v>0</v>
      </c>
      <c r="AS180" s="233">
        <f t="shared" si="399"/>
        <v>0</v>
      </c>
      <c r="AT180" s="233">
        <f t="shared" si="399"/>
        <v>0</v>
      </c>
      <c r="AU180" s="233">
        <f t="shared" si="399"/>
        <v>0</v>
      </c>
      <c r="AV180" s="280">
        <f t="shared" si="400"/>
        <v>0</v>
      </c>
      <c r="AW180" s="233">
        <f t="shared" si="401"/>
        <v>0</v>
      </c>
      <c r="AX180" s="233">
        <f t="shared" si="401"/>
        <v>0</v>
      </c>
      <c r="AY180" s="233">
        <f t="shared" si="401"/>
        <v>0</v>
      </c>
      <c r="AZ180" s="233">
        <f t="shared" si="401"/>
        <v>0</v>
      </c>
      <c r="BA180" s="280">
        <f t="shared" si="402"/>
        <v>0</v>
      </c>
      <c r="BB180" s="299">
        <f t="shared" si="403"/>
        <v>0</v>
      </c>
      <c r="BC180" s="138"/>
      <c r="BD180" s="138"/>
    </row>
    <row r="181" spans="1:56" ht="16.5" customHeight="1" outlineLevel="1" x14ac:dyDescent="0.25">
      <c r="A181" s="145"/>
      <c r="B181" s="150" t="s">
        <v>156</v>
      </c>
      <c r="C181" s="151"/>
      <c r="D181" s="151"/>
      <c r="E181" s="151"/>
      <c r="F181" s="152"/>
      <c r="G181" s="107">
        <f t="shared" si="389"/>
        <v>0</v>
      </c>
      <c r="H181" s="152"/>
      <c r="I181" s="152"/>
      <c r="J181" s="152"/>
      <c r="K181" s="152"/>
      <c r="L181" s="107">
        <f t="shared" si="390"/>
        <v>0</v>
      </c>
      <c r="M181" s="152"/>
      <c r="N181" s="152"/>
      <c r="O181" s="152"/>
      <c r="P181" s="152"/>
      <c r="Q181" s="107">
        <f t="shared" si="391"/>
        <v>0</v>
      </c>
      <c r="R181" s="213">
        <f t="shared" si="392"/>
        <v>0</v>
      </c>
      <c r="S181" s="194"/>
      <c r="T181" s="150" t="s">
        <v>157</v>
      </c>
      <c r="U181" s="151"/>
      <c r="V181" s="151"/>
      <c r="W181" s="151"/>
      <c r="X181" s="152"/>
      <c r="Y181" s="107">
        <f t="shared" si="393"/>
        <v>0</v>
      </c>
      <c r="Z181" s="152"/>
      <c r="AA181" s="152"/>
      <c r="AB181" s="152"/>
      <c r="AC181" s="152"/>
      <c r="AD181" s="107">
        <f t="shared" si="394"/>
        <v>0</v>
      </c>
      <c r="AE181" s="152"/>
      <c r="AF181" s="152"/>
      <c r="AG181" s="152"/>
      <c r="AH181" s="152"/>
      <c r="AI181" s="107">
        <f t="shared" si="395"/>
        <v>0</v>
      </c>
      <c r="AJ181" s="213">
        <f t="shared" si="396"/>
        <v>0</v>
      </c>
      <c r="AL181" s="154" t="s">
        <v>157</v>
      </c>
      <c r="AM181" s="231">
        <f t="shared" si="397"/>
        <v>0</v>
      </c>
      <c r="AN181" s="231">
        <f t="shared" si="397"/>
        <v>0</v>
      </c>
      <c r="AO181" s="231">
        <f t="shared" si="397"/>
        <v>0</v>
      </c>
      <c r="AP181" s="231">
        <f t="shared" si="397"/>
        <v>0</v>
      </c>
      <c r="AQ181" s="280">
        <f t="shared" si="398"/>
        <v>0</v>
      </c>
      <c r="AR181" s="233">
        <f t="shared" si="399"/>
        <v>0</v>
      </c>
      <c r="AS181" s="233">
        <f t="shared" si="399"/>
        <v>0</v>
      </c>
      <c r="AT181" s="233">
        <f t="shared" si="399"/>
        <v>0</v>
      </c>
      <c r="AU181" s="233">
        <f t="shared" si="399"/>
        <v>0</v>
      </c>
      <c r="AV181" s="280">
        <f t="shared" si="400"/>
        <v>0</v>
      </c>
      <c r="AW181" s="233">
        <f t="shared" si="401"/>
        <v>0</v>
      </c>
      <c r="AX181" s="233">
        <f t="shared" si="401"/>
        <v>0</v>
      </c>
      <c r="AY181" s="233">
        <f t="shared" si="401"/>
        <v>0</v>
      </c>
      <c r="AZ181" s="233">
        <f t="shared" si="401"/>
        <v>0</v>
      </c>
      <c r="BA181" s="280">
        <f t="shared" si="402"/>
        <v>0</v>
      </c>
      <c r="BB181" s="299">
        <f t="shared" si="403"/>
        <v>0</v>
      </c>
      <c r="BC181" s="138"/>
      <c r="BD181" s="138"/>
    </row>
    <row r="182" spans="1:56" ht="16.5" customHeight="1" outlineLevel="1" x14ac:dyDescent="0.25">
      <c r="A182" s="145"/>
      <c r="B182" s="108" t="s">
        <v>163</v>
      </c>
      <c r="C182" s="105"/>
      <c r="D182" s="105"/>
      <c r="E182" s="105"/>
      <c r="F182" s="106"/>
      <c r="G182" s="107">
        <f t="shared" si="389"/>
        <v>0</v>
      </c>
      <c r="H182" s="106"/>
      <c r="I182" s="106"/>
      <c r="J182" s="106"/>
      <c r="K182" s="106"/>
      <c r="L182" s="107">
        <f t="shared" si="390"/>
        <v>0</v>
      </c>
      <c r="M182" s="106"/>
      <c r="N182" s="106"/>
      <c r="O182" s="106"/>
      <c r="P182" s="106"/>
      <c r="Q182" s="107">
        <f t="shared" si="391"/>
        <v>0</v>
      </c>
      <c r="R182" s="213">
        <f t="shared" si="392"/>
        <v>0</v>
      </c>
      <c r="S182" s="194"/>
      <c r="T182" s="108" t="s">
        <v>164</v>
      </c>
      <c r="U182" s="105"/>
      <c r="V182" s="105"/>
      <c r="W182" s="105"/>
      <c r="X182" s="106"/>
      <c r="Y182" s="107">
        <f t="shared" si="393"/>
        <v>0</v>
      </c>
      <c r="Z182" s="106"/>
      <c r="AA182" s="106"/>
      <c r="AB182" s="106"/>
      <c r="AC182" s="106"/>
      <c r="AD182" s="107">
        <f t="shared" si="394"/>
        <v>0</v>
      </c>
      <c r="AE182" s="106"/>
      <c r="AF182" s="106"/>
      <c r="AG182" s="106"/>
      <c r="AH182" s="106"/>
      <c r="AI182" s="107">
        <f t="shared" si="395"/>
        <v>0</v>
      </c>
      <c r="AJ182" s="213">
        <f t="shared" si="396"/>
        <v>0</v>
      </c>
      <c r="AL182" s="157" t="s">
        <v>164</v>
      </c>
      <c r="AM182" s="236">
        <f>+C182+U182+JL!B34+JL!T34</f>
        <v>0</v>
      </c>
      <c r="AN182" s="236">
        <f>+D182+V182+JL!C34+JL!U34</f>
        <v>0</v>
      </c>
      <c r="AO182" s="236">
        <f>+E182+W182+JL!D34+JL!V34</f>
        <v>0</v>
      </c>
      <c r="AP182" s="236">
        <f>+F182+X182+JL!E34+JL!W34</f>
        <v>0</v>
      </c>
      <c r="AQ182" s="289">
        <f t="shared" si="398"/>
        <v>0</v>
      </c>
      <c r="AR182" s="237">
        <f>+H182+Z182+JL!G34+JL!Y34</f>
        <v>0</v>
      </c>
      <c r="AS182" s="237">
        <f>+I182+AA182+JL!H34+JL!Z34</f>
        <v>0</v>
      </c>
      <c r="AT182" s="237">
        <f>+J182+AB182+JL!I34+JL!AA34</f>
        <v>0</v>
      </c>
      <c r="AU182" s="237">
        <f>+K182+AC182+JL!J34+JL!AB34</f>
        <v>0</v>
      </c>
      <c r="AV182" s="289">
        <f t="shared" si="400"/>
        <v>0</v>
      </c>
      <c r="AW182" s="237">
        <f>+AE182+M182+JL!L34+JL!AD34</f>
        <v>0</v>
      </c>
      <c r="AX182" s="237">
        <f>+AF182+N182+JL!M34+JL!AE34</f>
        <v>0</v>
      </c>
      <c r="AY182" s="237">
        <f>+AG182+O182+JL!N34+JL!AF34</f>
        <v>0</v>
      </c>
      <c r="AZ182" s="237">
        <f>+AH182+P182+JL!O34+JL!AG34</f>
        <v>0</v>
      </c>
      <c r="BA182" s="289">
        <f t="shared" si="402"/>
        <v>0</v>
      </c>
      <c r="BB182" s="244">
        <f t="shared" si="403"/>
        <v>0</v>
      </c>
      <c r="BC182" s="138"/>
      <c r="BD182" s="138"/>
    </row>
    <row r="183" spans="1:56" ht="16.5" customHeight="1" outlineLevel="1" x14ac:dyDescent="0.25">
      <c r="A183" s="145"/>
      <c r="B183" s="150" t="s">
        <v>173</v>
      </c>
      <c r="C183" s="151"/>
      <c r="D183" s="151"/>
      <c r="E183" s="151"/>
      <c r="F183" s="152"/>
      <c r="G183" s="107">
        <f t="shared" si="389"/>
        <v>0</v>
      </c>
      <c r="H183" s="152"/>
      <c r="I183" s="152"/>
      <c r="J183" s="152"/>
      <c r="K183" s="152"/>
      <c r="L183" s="107">
        <f t="shared" si="390"/>
        <v>0</v>
      </c>
      <c r="M183" s="152"/>
      <c r="N183" s="152"/>
      <c r="O183" s="152"/>
      <c r="P183" s="152"/>
      <c r="Q183" s="107">
        <f t="shared" si="391"/>
        <v>0</v>
      </c>
      <c r="R183" s="213">
        <f t="shared" si="392"/>
        <v>0</v>
      </c>
      <c r="S183" s="194"/>
      <c r="T183" s="150" t="s">
        <v>174</v>
      </c>
      <c r="U183" s="151"/>
      <c r="V183" s="151"/>
      <c r="W183" s="151"/>
      <c r="X183" s="152"/>
      <c r="Y183" s="107">
        <f t="shared" si="393"/>
        <v>0</v>
      </c>
      <c r="Z183" s="152"/>
      <c r="AA183" s="152"/>
      <c r="AB183" s="152"/>
      <c r="AC183" s="152"/>
      <c r="AD183" s="107">
        <f t="shared" si="394"/>
        <v>0</v>
      </c>
      <c r="AE183" s="152"/>
      <c r="AF183" s="152"/>
      <c r="AG183" s="152"/>
      <c r="AH183" s="152"/>
      <c r="AI183" s="107">
        <f t="shared" si="395"/>
        <v>0</v>
      </c>
      <c r="AJ183" s="213">
        <f t="shared" si="396"/>
        <v>0</v>
      </c>
      <c r="AL183" s="158" t="s">
        <v>174</v>
      </c>
      <c r="AM183" s="236">
        <f>+C183+U183+JL!B35+JL!T35</f>
        <v>0</v>
      </c>
      <c r="AN183" s="236">
        <f>+D183+V183+JL!C35+JL!U35</f>
        <v>0</v>
      </c>
      <c r="AO183" s="236">
        <f>+E183+W183+JL!D35+JL!V35</f>
        <v>0</v>
      </c>
      <c r="AP183" s="236">
        <f>+F183+X183+JL!E35+JL!W35</f>
        <v>0</v>
      </c>
      <c r="AQ183" s="289">
        <f t="shared" si="398"/>
        <v>0</v>
      </c>
      <c r="AR183" s="237">
        <f>+H183+Z183+JL!G35+JL!Y35</f>
        <v>0</v>
      </c>
      <c r="AS183" s="237">
        <f>+I183+AA183+JL!H35+JL!Z35</f>
        <v>0</v>
      </c>
      <c r="AT183" s="237">
        <f>+J183+AB183+JL!I35+JL!AA35</f>
        <v>0</v>
      </c>
      <c r="AU183" s="237">
        <f>+K183+AC183+JL!J35+JL!AB35</f>
        <v>0</v>
      </c>
      <c r="AV183" s="289">
        <f t="shared" si="400"/>
        <v>0</v>
      </c>
      <c r="AW183" s="237">
        <f>+AE183+M183+JL!L35+JL!AD35</f>
        <v>0</v>
      </c>
      <c r="AX183" s="237">
        <f>+AF183+N183+JL!M35+JL!AE35</f>
        <v>0</v>
      </c>
      <c r="AY183" s="237">
        <f>+AG183+O183+JL!N35+JL!AF35</f>
        <v>0</v>
      </c>
      <c r="AZ183" s="237">
        <f>+AH183+P183+JL!O35+JL!AG35</f>
        <v>0</v>
      </c>
      <c r="BA183" s="289">
        <f t="shared" si="402"/>
        <v>0</v>
      </c>
      <c r="BB183" s="244">
        <f t="shared" si="403"/>
        <v>0</v>
      </c>
      <c r="BC183" s="138"/>
      <c r="BD183" s="138"/>
    </row>
    <row r="184" spans="1:56" ht="16.5" customHeight="1" outlineLevel="1" x14ac:dyDescent="0.25">
      <c r="A184" s="145"/>
      <c r="B184" s="159" t="s">
        <v>180</v>
      </c>
      <c r="C184" s="105"/>
      <c r="D184" s="105"/>
      <c r="E184" s="105"/>
      <c r="F184" s="106"/>
      <c r="G184" s="107">
        <f t="shared" si="389"/>
        <v>0</v>
      </c>
      <c r="H184" s="106"/>
      <c r="I184" s="106"/>
      <c r="J184" s="106"/>
      <c r="K184" s="106"/>
      <c r="L184" s="107">
        <f t="shared" si="390"/>
        <v>0</v>
      </c>
      <c r="M184" s="106"/>
      <c r="N184" s="106"/>
      <c r="O184" s="106"/>
      <c r="P184" s="106"/>
      <c r="Q184" s="107">
        <f t="shared" si="391"/>
        <v>0</v>
      </c>
      <c r="R184" s="213">
        <f t="shared" si="392"/>
        <v>0</v>
      </c>
      <c r="S184" s="194"/>
      <c r="T184" s="159" t="s">
        <v>181</v>
      </c>
      <c r="U184" s="105"/>
      <c r="V184" s="105"/>
      <c r="W184" s="105"/>
      <c r="X184" s="106"/>
      <c r="Y184" s="107">
        <f t="shared" si="393"/>
        <v>0</v>
      </c>
      <c r="Z184" s="106"/>
      <c r="AA184" s="106"/>
      <c r="AB184" s="106"/>
      <c r="AC184" s="106"/>
      <c r="AD184" s="107">
        <f t="shared" si="394"/>
        <v>0</v>
      </c>
      <c r="AE184" s="106"/>
      <c r="AF184" s="106"/>
      <c r="AG184" s="106"/>
      <c r="AH184" s="106"/>
      <c r="AI184" s="107">
        <f t="shared" si="395"/>
        <v>0</v>
      </c>
      <c r="AJ184" s="213">
        <f t="shared" si="396"/>
        <v>0</v>
      </c>
      <c r="AL184" s="160" t="s">
        <v>181</v>
      </c>
      <c r="AM184" s="236">
        <f>+C184+U184+JL!B36+JL!T36</f>
        <v>0</v>
      </c>
      <c r="AN184" s="236">
        <f>+D184+V184+JL!C36+JL!U36</f>
        <v>0</v>
      </c>
      <c r="AO184" s="236">
        <f>+E184+W184+JL!D36+JL!V36</f>
        <v>0</v>
      </c>
      <c r="AP184" s="236">
        <f>+F184+X184+JL!E36+JL!W36</f>
        <v>0</v>
      </c>
      <c r="AQ184" s="289">
        <f t="shared" si="398"/>
        <v>0</v>
      </c>
      <c r="AR184" s="237">
        <f>+H184+Z184+JL!G36+JL!Y36</f>
        <v>0</v>
      </c>
      <c r="AS184" s="237">
        <f>+I184+AA184+JL!H36+JL!Z36</f>
        <v>0</v>
      </c>
      <c r="AT184" s="237">
        <f>+J184+AB184+JL!I36+JL!AA36</f>
        <v>0</v>
      </c>
      <c r="AU184" s="237">
        <f>+K184+AC184+JL!J36+JL!AB36</f>
        <v>0</v>
      </c>
      <c r="AV184" s="289">
        <f t="shared" si="400"/>
        <v>0</v>
      </c>
      <c r="AW184" s="237">
        <f>+AE184+M184+JL!L36+JL!AD36</f>
        <v>0</v>
      </c>
      <c r="AX184" s="237">
        <f>+AF184+N184+JL!M36+JL!AE36</f>
        <v>0</v>
      </c>
      <c r="AY184" s="237">
        <f>+AG184+O184+JL!N36+JL!AF36</f>
        <v>0</v>
      </c>
      <c r="AZ184" s="237">
        <f>+AH184+P184+JL!O36+JL!AG36</f>
        <v>0</v>
      </c>
      <c r="BA184" s="289">
        <f t="shared" si="402"/>
        <v>0</v>
      </c>
      <c r="BB184" s="244">
        <f t="shared" si="403"/>
        <v>0</v>
      </c>
      <c r="BC184" s="138"/>
      <c r="BD184" s="138"/>
    </row>
    <row r="185" spans="1:56" ht="16.5" customHeight="1" outlineLevel="1" x14ac:dyDescent="0.25">
      <c r="A185" s="145"/>
      <c r="B185" s="150" t="s">
        <v>182</v>
      </c>
      <c r="C185" s="151"/>
      <c r="D185" s="151"/>
      <c r="E185" s="151"/>
      <c r="F185" s="152"/>
      <c r="G185" s="107">
        <f t="shared" si="389"/>
        <v>0</v>
      </c>
      <c r="H185" s="152"/>
      <c r="I185" s="152"/>
      <c r="J185" s="152"/>
      <c r="K185" s="152"/>
      <c r="L185" s="107">
        <f t="shared" si="390"/>
        <v>0</v>
      </c>
      <c r="M185" s="152"/>
      <c r="N185" s="152"/>
      <c r="O185" s="152"/>
      <c r="P185" s="152"/>
      <c r="Q185" s="107">
        <f t="shared" si="391"/>
        <v>0</v>
      </c>
      <c r="R185" s="213">
        <f t="shared" si="392"/>
        <v>0</v>
      </c>
      <c r="S185" s="194"/>
      <c r="T185" s="150" t="s">
        <v>183</v>
      </c>
      <c r="U185" s="151"/>
      <c r="V185" s="151"/>
      <c r="W185" s="151"/>
      <c r="X185" s="152"/>
      <c r="Y185" s="107">
        <f t="shared" si="393"/>
        <v>0</v>
      </c>
      <c r="Z185" s="152"/>
      <c r="AA185" s="152"/>
      <c r="AB185" s="152"/>
      <c r="AC185" s="152"/>
      <c r="AD185" s="107">
        <f t="shared" si="394"/>
        <v>0</v>
      </c>
      <c r="AE185" s="152"/>
      <c r="AF185" s="152"/>
      <c r="AG185" s="152"/>
      <c r="AH185" s="152"/>
      <c r="AI185" s="107">
        <f t="shared" si="395"/>
        <v>0</v>
      </c>
      <c r="AJ185" s="213">
        <f t="shared" si="396"/>
        <v>0</v>
      </c>
      <c r="AL185" s="158" t="s">
        <v>183</v>
      </c>
      <c r="AM185" s="236">
        <f>+C185+U185+JL!B37+JL!T37</f>
        <v>0</v>
      </c>
      <c r="AN185" s="236">
        <f>+D185+V185+JL!C37+JL!U37</f>
        <v>0</v>
      </c>
      <c r="AO185" s="236">
        <f>+E185+W185+JL!D37+JL!V37</f>
        <v>0</v>
      </c>
      <c r="AP185" s="236">
        <f>+F185+X185+JL!E37+JL!W37</f>
        <v>0</v>
      </c>
      <c r="AQ185" s="289">
        <f t="shared" si="398"/>
        <v>0</v>
      </c>
      <c r="AR185" s="237">
        <f>+H185+Z185+JL!G37+JL!Y37</f>
        <v>0</v>
      </c>
      <c r="AS185" s="237">
        <f>+I185+AA185+JL!H37+JL!Z37</f>
        <v>0</v>
      </c>
      <c r="AT185" s="237">
        <f>+J185+AB185+JL!I37+JL!AA37</f>
        <v>0</v>
      </c>
      <c r="AU185" s="237">
        <f>+K185+AC185+JL!J37+JL!AB37</f>
        <v>0</v>
      </c>
      <c r="AV185" s="289">
        <f t="shared" si="400"/>
        <v>0</v>
      </c>
      <c r="AW185" s="237">
        <f>+AE185+M185+JL!L37+JL!AD37</f>
        <v>0</v>
      </c>
      <c r="AX185" s="237">
        <f>+AF185+N185+JL!M37+JL!AE37</f>
        <v>0</v>
      </c>
      <c r="AY185" s="237">
        <f>+AG185+O185+JL!N37+JL!AF37</f>
        <v>0</v>
      </c>
      <c r="AZ185" s="237">
        <f>+AH185+P185+JL!O37+JL!AG37</f>
        <v>0</v>
      </c>
      <c r="BA185" s="289">
        <f t="shared" si="402"/>
        <v>0</v>
      </c>
      <c r="BB185" s="244">
        <f t="shared" si="403"/>
        <v>0</v>
      </c>
      <c r="BC185" s="138"/>
      <c r="BD185" s="138"/>
    </row>
    <row r="186" spans="1:56" ht="16.5" customHeight="1" outlineLevel="1" x14ac:dyDescent="0.25">
      <c r="A186" s="145"/>
      <c r="B186" s="159" t="s">
        <v>188</v>
      </c>
      <c r="C186" s="105"/>
      <c r="D186" s="105"/>
      <c r="E186" s="105"/>
      <c r="F186" s="106"/>
      <c r="G186" s="107">
        <f t="shared" si="389"/>
        <v>0</v>
      </c>
      <c r="H186" s="106"/>
      <c r="I186" s="106"/>
      <c r="J186" s="106"/>
      <c r="K186" s="106"/>
      <c r="L186" s="107">
        <f t="shared" si="390"/>
        <v>0</v>
      </c>
      <c r="M186" s="106"/>
      <c r="N186" s="106"/>
      <c r="O186" s="106"/>
      <c r="P186" s="106"/>
      <c r="Q186" s="107">
        <f t="shared" si="391"/>
        <v>0</v>
      </c>
      <c r="R186" s="213">
        <f t="shared" si="392"/>
        <v>0</v>
      </c>
      <c r="S186" s="194"/>
      <c r="T186" s="159" t="s">
        <v>189</v>
      </c>
      <c r="U186" s="105"/>
      <c r="V186" s="105"/>
      <c r="W186" s="105"/>
      <c r="X186" s="106"/>
      <c r="Y186" s="107">
        <f t="shared" si="393"/>
        <v>0</v>
      </c>
      <c r="Z186" s="106"/>
      <c r="AA186" s="106"/>
      <c r="AB186" s="106"/>
      <c r="AC186" s="106"/>
      <c r="AD186" s="107">
        <f t="shared" si="394"/>
        <v>0</v>
      </c>
      <c r="AE186" s="106"/>
      <c r="AF186" s="106"/>
      <c r="AG186" s="106"/>
      <c r="AH186" s="106"/>
      <c r="AI186" s="107">
        <f t="shared" si="395"/>
        <v>0</v>
      </c>
      <c r="AJ186" s="213">
        <f t="shared" si="396"/>
        <v>0</v>
      </c>
      <c r="AL186" s="160" t="s">
        <v>189</v>
      </c>
      <c r="AM186" s="236">
        <f>+C186+U186+JL!B38+JL!T38</f>
        <v>0</v>
      </c>
      <c r="AN186" s="236">
        <f>+D186+V186+JL!C38+JL!U38</f>
        <v>0</v>
      </c>
      <c r="AO186" s="236">
        <f>+E186+W186+JL!D38+JL!V38</f>
        <v>0</v>
      </c>
      <c r="AP186" s="236">
        <f>+F186+X186+JL!E38+JL!W38</f>
        <v>0</v>
      </c>
      <c r="AQ186" s="289">
        <f t="shared" si="398"/>
        <v>0</v>
      </c>
      <c r="AR186" s="237">
        <f>+H186+Z186+JL!G38+JL!Y38</f>
        <v>0</v>
      </c>
      <c r="AS186" s="237">
        <f>+I186+AA186+JL!H38+JL!Z38</f>
        <v>0</v>
      </c>
      <c r="AT186" s="237">
        <f>+J186+AB186+JL!I38+JL!AA38</f>
        <v>0</v>
      </c>
      <c r="AU186" s="237">
        <f>+K186+AC186+JL!J38+JL!AB38</f>
        <v>0</v>
      </c>
      <c r="AV186" s="289">
        <f t="shared" si="400"/>
        <v>0</v>
      </c>
      <c r="AW186" s="237">
        <f>+AE186+M186+JL!L38+JL!AD38</f>
        <v>0</v>
      </c>
      <c r="AX186" s="237">
        <f>+AF186+N186+JL!M38+JL!AE38</f>
        <v>0</v>
      </c>
      <c r="AY186" s="237">
        <f>+AG186+O186+JL!N38+JL!AF38</f>
        <v>0</v>
      </c>
      <c r="AZ186" s="237">
        <f>+AH186+P186+JL!O38+JL!AG38</f>
        <v>0</v>
      </c>
      <c r="BA186" s="289">
        <f t="shared" si="402"/>
        <v>0</v>
      </c>
      <c r="BB186" s="244">
        <f t="shared" si="403"/>
        <v>0</v>
      </c>
      <c r="BC186" s="138"/>
      <c r="BD186" s="138"/>
    </row>
    <row r="187" spans="1:56" ht="16.5" customHeight="1" outlineLevel="1" x14ac:dyDescent="0.25">
      <c r="A187" s="145"/>
      <c r="B187" s="161" t="s">
        <v>199</v>
      </c>
      <c r="C187" s="162"/>
      <c r="D187" s="162"/>
      <c r="E187" s="162"/>
      <c r="F187" s="163"/>
      <c r="G187" s="164">
        <f t="shared" si="389"/>
        <v>0</v>
      </c>
      <c r="H187" s="163"/>
      <c r="I187" s="163"/>
      <c r="J187" s="163"/>
      <c r="K187" s="163"/>
      <c r="L187" s="164">
        <f t="shared" si="390"/>
        <v>0</v>
      </c>
      <c r="M187" s="163"/>
      <c r="N187" s="163"/>
      <c r="O187" s="163"/>
      <c r="P187" s="163"/>
      <c r="Q187" s="164">
        <f t="shared" si="391"/>
        <v>0</v>
      </c>
      <c r="R187" s="214">
        <f t="shared" si="392"/>
        <v>0</v>
      </c>
      <c r="S187" s="194"/>
      <c r="T187" s="161" t="s">
        <v>200</v>
      </c>
      <c r="U187" s="162"/>
      <c r="V187" s="162"/>
      <c r="W187" s="162"/>
      <c r="X187" s="163"/>
      <c r="Y187" s="164">
        <f t="shared" si="393"/>
        <v>0</v>
      </c>
      <c r="Z187" s="163"/>
      <c r="AA187" s="163"/>
      <c r="AB187" s="163"/>
      <c r="AC187" s="163"/>
      <c r="AD187" s="164">
        <f t="shared" si="394"/>
        <v>0</v>
      </c>
      <c r="AE187" s="163"/>
      <c r="AF187" s="163"/>
      <c r="AG187" s="163"/>
      <c r="AH187" s="163"/>
      <c r="AI187" s="164">
        <f t="shared" si="395"/>
        <v>0</v>
      </c>
      <c r="AJ187" s="214">
        <f t="shared" si="396"/>
        <v>0</v>
      </c>
      <c r="AL187" s="166" t="s">
        <v>200</v>
      </c>
      <c r="AM187" s="236">
        <f>+C187+U187+JL!B39+JL!T39</f>
        <v>0</v>
      </c>
      <c r="AN187" s="236">
        <f>+D187+V187+JL!C39+JL!U39</f>
        <v>0</v>
      </c>
      <c r="AO187" s="236">
        <f>+E187+W187+JL!D39+JL!V39</f>
        <v>0</v>
      </c>
      <c r="AP187" s="236">
        <f>+F187+X187+JL!E39+JL!W39</f>
        <v>0</v>
      </c>
      <c r="AQ187" s="297">
        <f t="shared" si="398"/>
        <v>0</v>
      </c>
      <c r="AR187" s="237">
        <f>+H187+Z187+JL!G39+JL!Y39</f>
        <v>0</v>
      </c>
      <c r="AS187" s="237">
        <f>+I187+AA187+JL!H39+JL!Z39</f>
        <v>0</v>
      </c>
      <c r="AT187" s="237">
        <f>+J187+AB187+JL!I39+JL!AA39</f>
        <v>0</v>
      </c>
      <c r="AU187" s="237">
        <f>+K187+AC187+JL!J39+JL!AB39</f>
        <v>0</v>
      </c>
      <c r="AV187" s="297">
        <f t="shared" si="400"/>
        <v>0</v>
      </c>
      <c r="AW187" s="237">
        <f>+AE187+M187+JL!L39+JL!AD39</f>
        <v>0</v>
      </c>
      <c r="AX187" s="237">
        <f>+AF187+N187+JL!M39+JL!AE39</f>
        <v>0</v>
      </c>
      <c r="AY187" s="237">
        <f>+AG187+O187+JL!N39+JL!AF39</f>
        <v>0</v>
      </c>
      <c r="AZ187" s="237">
        <f>+AH187+P187+JL!O39+JL!AG39</f>
        <v>0</v>
      </c>
      <c r="BA187" s="297">
        <f t="shared" si="402"/>
        <v>0</v>
      </c>
      <c r="BB187" s="300">
        <f t="shared" si="403"/>
        <v>0</v>
      </c>
      <c r="BC187" s="138"/>
      <c r="BD187" s="138"/>
    </row>
    <row r="188" spans="1:56" ht="16.5" customHeight="1" x14ac:dyDescent="0.25">
      <c r="A188" s="203"/>
      <c r="B188" s="168" t="s">
        <v>16</v>
      </c>
      <c r="C188" s="110">
        <f t="shared" ref="C188:Q188" si="404">SUM(C162:C187)</f>
        <v>0</v>
      </c>
      <c r="D188" s="110">
        <f t="shared" si="404"/>
        <v>0</v>
      </c>
      <c r="E188" s="110">
        <f t="shared" si="404"/>
        <v>0</v>
      </c>
      <c r="F188" s="110">
        <f t="shared" si="404"/>
        <v>0</v>
      </c>
      <c r="G188" s="110">
        <f>SUM(G162:G187)</f>
        <v>0</v>
      </c>
      <c r="H188" s="110">
        <f t="shared" si="404"/>
        <v>0</v>
      </c>
      <c r="I188" s="110">
        <f t="shared" si="404"/>
        <v>0</v>
      </c>
      <c r="J188" s="110">
        <f t="shared" si="404"/>
        <v>0</v>
      </c>
      <c r="K188" s="110">
        <f t="shared" si="404"/>
        <v>0</v>
      </c>
      <c r="L188" s="110">
        <f t="shared" si="404"/>
        <v>0</v>
      </c>
      <c r="M188" s="110">
        <f t="shared" si="404"/>
        <v>0</v>
      </c>
      <c r="N188" s="110">
        <f t="shared" si="404"/>
        <v>0</v>
      </c>
      <c r="O188" s="110">
        <f t="shared" si="404"/>
        <v>0</v>
      </c>
      <c r="P188" s="110">
        <f t="shared" si="404"/>
        <v>0</v>
      </c>
      <c r="Q188" s="110">
        <f t="shared" si="404"/>
        <v>0</v>
      </c>
      <c r="R188" s="111">
        <f>SUM(R162:R187)</f>
        <v>0</v>
      </c>
      <c r="S188" s="203"/>
      <c r="T188" s="168" t="s">
        <v>16</v>
      </c>
      <c r="U188" s="110">
        <f t="shared" ref="U188:X188" si="405">SUM(U162:U187)</f>
        <v>0</v>
      </c>
      <c r="V188" s="110">
        <f t="shared" si="405"/>
        <v>0</v>
      </c>
      <c r="W188" s="110">
        <f t="shared" si="405"/>
        <v>0</v>
      </c>
      <c r="X188" s="110">
        <f t="shared" si="405"/>
        <v>0</v>
      </c>
      <c r="Y188" s="110">
        <f>SUM(Y162:Y187)</f>
        <v>0</v>
      </c>
      <c r="Z188" s="110">
        <f t="shared" ref="Z188:AI188" si="406">SUM(Z162:Z187)</f>
        <v>0</v>
      </c>
      <c r="AA188" s="110">
        <f t="shared" si="406"/>
        <v>0</v>
      </c>
      <c r="AB188" s="110">
        <f t="shared" si="406"/>
        <v>0</v>
      </c>
      <c r="AC188" s="110">
        <f t="shared" si="406"/>
        <v>0</v>
      </c>
      <c r="AD188" s="110">
        <f t="shared" si="406"/>
        <v>0</v>
      </c>
      <c r="AE188" s="110">
        <f t="shared" si="406"/>
        <v>0</v>
      </c>
      <c r="AF188" s="110">
        <f t="shared" si="406"/>
        <v>0</v>
      </c>
      <c r="AG188" s="110">
        <f t="shared" si="406"/>
        <v>0</v>
      </c>
      <c r="AH188" s="110">
        <f t="shared" si="406"/>
        <v>0</v>
      </c>
      <c r="AI188" s="110">
        <f t="shared" si="406"/>
        <v>0</v>
      </c>
      <c r="AJ188" s="111">
        <f>SUM(AJ162:AJ187)</f>
        <v>0</v>
      </c>
      <c r="AL188" s="169" t="s">
        <v>16</v>
      </c>
      <c r="AM188" s="240">
        <f t="shared" ref="AM188:AP188" si="407">SUM(AM162:AM187)</f>
        <v>0</v>
      </c>
      <c r="AN188" s="240">
        <f t="shared" si="407"/>
        <v>0</v>
      </c>
      <c r="AO188" s="240">
        <f t="shared" si="407"/>
        <v>0</v>
      </c>
      <c r="AP188" s="240">
        <f t="shared" si="407"/>
        <v>0</v>
      </c>
      <c r="AQ188" s="240">
        <f>SUM(AQ162:AQ187)</f>
        <v>0</v>
      </c>
      <c r="AR188" s="240">
        <f t="shared" ref="AR188:BA188" si="408">SUM(AR162:AR187)</f>
        <v>0</v>
      </c>
      <c r="AS188" s="240">
        <f t="shared" si="408"/>
        <v>0</v>
      </c>
      <c r="AT188" s="240">
        <f t="shared" si="408"/>
        <v>0</v>
      </c>
      <c r="AU188" s="240">
        <f t="shared" si="408"/>
        <v>0</v>
      </c>
      <c r="AV188" s="240">
        <f t="shared" si="408"/>
        <v>0</v>
      </c>
      <c r="AW188" s="240">
        <f t="shared" si="408"/>
        <v>0</v>
      </c>
      <c r="AX188" s="240">
        <f t="shared" si="408"/>
        <v>0</v>
      </c>
      <c r="AY188" s="240">
        <f t="shared" si="408"/>
        <v>0</v>
      </c>
      <c r="AZ188" s="240">
        <f t="shared" si="408"/>
        <v>0</v>
      </c>
      <c r="BA188" s="240">
        <f t="shared" si="408"/>
        <v>0</v>
      </c>
      <c r="BB188" s="241">
        <f>SUM(BB162:BB187)</f>
        <v>0</v>
      </c>
      <c r="BC188" s="138"/>
      <c r="BD188" s="138"/>
    </row>
    <row r="189" spans="1:56" ht="15.75" customHeight="1" x14ac:dyDescent="0.25">
      <c r="A189" s="145"/>
      <c r="B189" s="134"/>
      <c r="C189" s="145"/>
      <c r="D189" s="145"/>
      <c r="E189" s="145"/>
      <c r="F189" s="215"/>
      <c r="G189" s="21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34"/>
      <c r="S189" s="145"/>
      <c r="T189" s="134"/>
      <c r="U189" s="145"/>
      <c r="V189" s="145"/>
      <c r="W189" s="145"/>
      <c r="X189" s="215"/>
      <c r="Y189" s="21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34"/>
      <c r="AL189" s="216"/>
      <c r="AM189" s="217"/>
      <c r="AN189" s="217"/>
      <c r="AO189" s="217"/>
      <c r="AP189" s="218"/>
      <c r="AQ189" s="218"/>
      <c r="AR189" s="217"/>
      <c r="AS189" s="217"/>
      <c r="AT189" s="217"/>
      <c r="AU189" s="217"/>
      <c r="AV189" s="217"/>
      <c r="AW189" s="217"/>
      <c r="AX189" s="217"/>
      <c r="AY189" s="217"/>
      <c r="AZ189" s="217"/>
      <c r="BA189" s="217"/>
      <c r="BB189" s="216"/>
      <c r="BC189" s="138"/>
      <c r="BD189" s="138"/>
    </row>
    <row r="190" spans="1:56" ht="15.75" customHeight="1" x14ac:dyDescent="0.25">
      <c r="A190" s="167"/>
      <c r="B190" s="167"/>
      <c r="C190" s="167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L190" s="219"/>
      <c r="AM190" s="219"/>
      <c r="AN190" s="219"/>
      <c r="AO190" s="219"/>
      <c r="AP190" s="219"/>
      <c r="AQ190" s="219"/>
      <c r="AR190" s="219"/>
      <c r="AS190" s="219"/>
      <c r="AT190" s="219"/>
      <c r="AU190" s="219"/>
      <c r="AV190" s="219"/>
      <c r="AW190" s="219"/>
      <c r="AX190" s="219"/>
      <c r="AY190" s="219"/>
      <c r="AZ190" s="219"/>
      <c r="BA190" s="219"/>
      <c r="BB190" s="219"/>
      <c r="BC190" s="138"/>
      <c r="BD190" s="138"/>
    </row>
    <row r="191" spans="1:56" ht="41.25" customHeight="1" x14ac:dyDescent="0.25">
      <c r="A191" s="167"/>
      <c r="S191" s="167"/>
      <c r="AL191" s="220"/>
      <c r="AM191" s="221"/>
      <c r="AN191" s="221"/>
      <c r="AO191" s="221"/>
      <c r="AP191" s="221"/>
      <c r="AQ191" s="221"/>
      <c r="AR191" s="221"/>
      <c r="AS191" s="221"/>
      <c r="AT191" s="221"/>
      <c r="AU191" s="221"/>
      <c r="AV191" s="221"/>
      <c r="AW191" s="221"/>
      <c r="AX191" s="221"/>
      <c r="AY191" s="221"/>
      <c r="AZ191" s="221"/>
      <c r="BA191" s="221"/>
      <c r="BB191" s="221"/>
      <c r="BC191" s="138"/>
      <c r="BD191" s="138"/>
    </row>
    <row r="192" spans="1:56" ht="41.25" customHeight="1" x14ac:dyDescent="0.25">
      <c r="A192" s="167"/>
      <c r="S192" s="167"/>
      <c r="AL192" s="220"/>
      <c r="AM192" s="221"/>
      <c r="AN192" s="221"/>
      <c r="AO192" s="221"/>
      <c r="AP192" s="221"/>
      <c r="AQ192" s="221"/>
      <c r="AR192" s="221"/>
      <c r="AS192" s="221"/>
      <c r="AT192" s="221"/>
      <c r="AU192" s="221"/>
      <c r="AV192" s="221"/>
      <c r="AW192" s="221"/>
      <c r="AX192" s="221"/>
      <c r="AY192" s="221"/>
      <c r="AZ192" s="221"/>
      <c r="BA192" s="221"/>
      <c r="BB192" s="221"/>
      <c r="BC192" s="138"/>
      <c r="BD192" s="138"/>
    </row>
    <row r="193" spans="1:56" ht="18.75" customHeight="1" x14ac:dyDescent="0.25">
      <c r="A193" s="167"/>
      <c r="S193" s="167"/>
      <c r="AL193" s="220"/>
      <c r="AM193" s="221"/>
      <c r="AN193" s="221"/>
      <c r="AO193" s="221"/>
      <c r="AP193" s="221"/>
      <c r="AQ193" s="221"/>
      <c r="AR193" s="221"/>
      <c r="AS193" s="221"/>
      <c r="AT193" s="221"/>
      <c r="AU193" s="221"/>
      <c r="AV193" s="221"/>
      <c r="AW193" s="221"/>
      <c r="AX193" s="221"/>
      <c r="AY193" s="221"/>
      <c r="AZ193" s="221"/>
      <c r="BA193" s="221"/>
      <c r="BB193" s="221"/>
      <c r="BC193" s="138"/>
      <c r="BD193" s="138"/>
    </row>
    <row r="194" spans="1:56" ht="16.5" customHeight="1" x14ac:dyDescent="0.25">
      <c r="A194" s="139"/>
      <c r="S194" s="139"/>
      <c r="AL194" s="220"/>
      <c r="AM194" s="221"/>
      <c r="AN194" s="221"/>
      <c r="AO194" s="221"/>
      <c r="AP194" s="221"/>
      <c r="AQ194" s="221"/>
      <c r="AR194" s="221"/>
      <c r="AS194" s="221"/>
      <c r="AT194" s="221"/>
      <c r="AU194" s="221"/>
      <c r="AV194" s="221"/>
      <c r="AW194" s="221"/>
      <c r="AX194" s="221"/>
      <c r="AY194" s="221"/>
      <c r="AZ194" s="221"/>
      <c r="BA194" s="221"/>
      <c r="BB194" s="221"/>
      <c r="BC194" s="138"/>
      <c r="BD194" s="138"/>
    </row>
    <row r="195" spans="1:56" ht="16.5" customHeight="1" outlineLevel="1" x14ac:dyDescent="0.25">
      <c r="A195" s="145"/>
      <c r="S195" s="145"/>
      <c r="AL195" s="220"/>
      <c r="AM195" s="221"/>
      <c r="AN195" s="221"/>
      <c r="AO195" s="221"/>
      <c r="AP195" s="221"/>
      <c r="AQ195" s="221"/>
      <c r="AR195" s="221"/>
      <c r="AS195" s="221"/>
      <c r="AT195" s="221"/>
      <c r="AU195" s="221"/>
      <c r="AV195" s="221"/>
      <c r="AW195" s="221"/>
      <c r="AX195" s="221"/>
      <c r="AY195" s="221"/>
      <c r="AZ195" s="221"/>
      <c r="BA195" s="221"/>
      <c r="BB195" s="221"/>
      <c r="BC195" s="138"/>
      <c r="BD195" s="138"/>
    </row>
    <row r="196" spans="1:56" ht="16.5" customHeight="1" outlineLevel="1" x14ac:dyDescent="0.25">
      <c r="A196" s="145"/>
      <c r="S196" s="145"/>
      <c r="AL196" s="220"/>
      <c r="AM196" s="221"/>
      <c r="AN196" s="221"/>
      <c r="AO196" s="221"/>
      <c r="AP196" s="221"/>
      <c r="AQ196" s="221"/>
      <c r="AR196" s="221"/>
      <c r="AS196" s="221"/>
      <c r="AT196" s="221"/>
      <c r="AU196" s="221"/>
      <c r="AV196" s="221"/>
      <c r="AW196" s="221"/>
      <c r="AX196" s="221"/>
      <c r="AY196" s="221"/>
      <c r="AZ196" s="221"/>
      <c r="BA196" s="221"/>
      <c r="BB196" s="221"/>
      <c r="BC196" s="138"/>
      <c r="BD196" s="138"/>
    </row>
    <row r="197" spans="1:56" ht="16.5" customHeight="1" outlineLevel="1" x14ac:dyDescent="0.25">
      <c r="A197" s="145"/>
      <c r="S197" s="145"/>
      <c r="AL197" s="220"/>
      <c r="AM197" s="221"/>
      <c r="AN197" s="221"/>
      <c r="AO197" s="221"/>
      <c r="AP197" s="221"/>
      <c r="AQ197" s="221"/>
      <c r="AR197" s="221"/>
      <c r="AS197" s="221"/>
      <c r="AT197" s="221"/>
      <c r="AU197" s="221"/>
      <c r="AV197" s="221"/>
      <c r="AW197" s="221"/>
      <c r="AX197" s="221"/>
      <c r="AY197" s="221"/>
      <c r="AZ197" s="221"/>
      <c r="BA197" s="221"/>
      <c r="BB197" s="221"/>
      <c r="BC197" s="138"/>
      <c r="BD197" s="138"/>
    </row>
    <row r="198" spans="1:56" ht="16.5" customHeight="1" outlineLevel="1" x14ac:dyDescent="0.25">
      <c r="A198" s="145"/>
      <c r="S198" s="145"/>
      <c r="AL198" s="220"/>
      <c r="AM198" s="221"/>
      <c r="AN198" s="221"/>
      <c r="AO198" s="221"/>
      <c r="AP198" s="221"/>
      <c r="AQ198" s="221"/>
      <c r="AR198" s="221"/>
      <c r="AS198" s="221"/>
      <c r="AT198" s="221"/>
      <c r="AU198" s="221"/>
      <c r="AV198" s="221"/>
      <c r="AW198" s="221"/>
      <c r="AX198" s="221"/>
      <c r="AY198" s="221"/>
      <c r="AZ198" s="221"/>
      <c r="BA198" s="221"/>
      <c r="BB198" s="221"/>
      <c r="BC198" s="138"/>
      <c r="BD198" s="138"/>
    </row>
    <row r="199" spans="1:56" ht="16.5" customHeight="1" outlineLevel="1" x14ac:dyDescent="0.25">
      <c r="A199" s="145"/>
      <c r="S199" s="145"/>
      <c r="AL199" s="220"/>
      <c r="AM199" s="221"/>
      <c r="AN199" s="221"/>
      <c r="AO199" s="221"/>
      <c r="AP199" s="221"/>
      <c r="AQ199" s="221"/>
      <c r="AR199" s="221"/>
      <c r="AS199" s="221"/>
      <c r="AT199" s="221"/>
      <c r="AU199" s="221"/>
      <c r="AV199" s="221"/>
      <c r="AW199" s="221"/>
      <c r="AX199" s="221"/>
      <c r="AY199" s="221"/>
      <c r="AZ199" s="221"/>
      <c r="BA199" s="221"/>
      <c r="BB199" s="221"/>
      <c r="BC199" s="138"/>
      <c r="BD199" s="138"/>
    </row>
    <row r="200" spans="1:56" ht="16.5" customHeight="1" outlineLevel="1" x14ac:dyDescent="0.25">
      <c r="A200" s="145"/>
      <c r="S200" s="145"/>
      <c r="AL200" s="220"/>
      <c r="AM200" s="221"/>
      <c r="AN200" s="221"/>
      <c r="AO200" s="221"/>
      <c r="AP200" s="221"/>
      <c r="AQ200" s="221"/>
      <c r="AR200" s="221"/>
      <c r="AS200" s="221"/>
      <c r="AT200" s="221"/>
      <c r="AU200" s="221"/>
      <c r="AV200" s="221"/>
      <c r="AW200" s="221"/>
      <c r="AX200" s="221"/>
      <c r="AY200" s="221"/>
      <c r="AZ200" s="221"/>
      <c r="BA200" s="221"/>
      <c r="BB200" s="221"/>
      <c r="BC200" s="138"/>
      <c r="BD200" s="138"/>
    </row>
    <row r="201" spans="1:56" ht="16.5" customHeight="1" x14ac:dyDescent="0.25">
      <c r="A201" s="222"/>
      <c r="S201" s="222"/>
      <c r="AL201" s="220"/>
      <c r="AM201" s="221"/>
      <c r="AN201" s="221"/>
      <c r="AO201" s="221"/>
      <c r="AP201" s="221"/>
      <c r="AQ201" s="221"/>
      <c r="AR201" s="221"/>
      <c r="AS201" s="221"/>
      <c r="AT201" s="221"/>
      <c r="AU201" s="221"/>
      <c r="AV201" s="221"/>
      <c r="AW201" s="221"/>
      <c r="AX201" s="221"/>
      <c r="AY201" s="221"/>
      <c r="AZ201" s="221"/>
      <c r="BA201" s="221"/>
      <c r="BB201" s="221"/>
      <c r="BC201" s="138"/>
      <c r="BD201" s="138"/>
    </row>
    <row r="202" spans="1:56" ht="15.75" customHeight="1" x14ac:dyDescent="0.25">
      <c r="A202" s="167"/>
      <c r="S202" s="167"/>
      <c r="AL202" s="220"/>
      <c r="AM202" s="221"/>
      <c r="AN202" s="221"/>
      <c r="AO202" s="221"/>
      <c r="AP202" s="221"/>
      <c r="AQ202" s="221"/>
      <c r="AR202" s="221"/>
      <c r="AS202" s="221"/>
      <c r="AT202" s="221"/>
      <c r="AU202" s="221"/>
      <c r="AV202" s="221"/>
      <c r="AW202" s="221"/>
      <c r="AX202" s="221"/>
      <c r="AY202" s="221"/>
      <c r="AZ202" s="221"/>
      <c r="BA202" s="221"/>
      <c r="BB202" s="221"/>
      <c r="BC202" s="138"/>
      <c r="BD202" s="138"/>
    </row>
    <row r="203" spans="1:56" ht="15.75" customHeight="1" x14ac:dyDescent="0.25">
      <c r="A203" s="167"/>
      <c r="S203" s="167"/>
      <c r="AL203" s="220"/>
      <c r="AM203" s="221"/>
      <c r="AN203" s="221"/>
      <c r="AO203" s="221"/>
      <c r="AP203" s="221"/>
      <c r="AQ203" s="221"/>
      <c r="AR203" s="221"/>
      <c r="AS203" s="221"/>
      <c r="AT203" s="221"/>
      <c r="AU203" s="221"/>
      <c r="AV203" s="221"/>
      <c r="AW203" s="221"/>
      <c r="AX203" s="221"/>
      <c r="AY203" s="221"/>
      <c r="AZ203" s="221"/>
      <c r="BA203" s="221"/>
      <c r="BB203" s="221"/>
      <c r="BC203" s="138"/>
      <c r="BD203" s="138"/>
    </row>
    <row r="204" spans="1:56" ht="16.5" customHeight="1" x14ac:dyDescent="0.25">
      <c r="A204" s="139"/>
      <c r="S204" s="139"/>
      <c r="AL204" s="220"/>
      <c r="AM204" s="221"/>
      <c r="AN204" s="221"/>
      <c r="AO204" s="221"/>
      <c r="AP204" s="221"/>
      <c r="AQ204" s="221"/>
      <c r="AR204" s="221"/>
      <c r="AS204" s="221"/>
      <c r="AT204" s="221"/>
      <c r="AU204" s="221"/>
      <c r="AV204" s="221"/>
      <c r="AW204" s="221"/>
      <c r="AX204" s="221"/>
      <c r="AY204" s="221"/>
      <c r="AZ204" s="221"/>
      <c r="BA204" s="221"/>
      <c r="BB204" s="221"/>
      <c r="BC204" s="138"/>
      <c r="BD204" s="138"/>
    </row>
    <row r="205" spans="1:56" ht="16.5" customHeight="1" outlineLevel="1" x14ac:dyDescent="0.25">
      <c r="A205" s="145"/>
      <c r="S205" s="145"/>
      <c r="AL205" s="220"/>
      <c r="AM205" s="221"/>
      <c r="AN205" s="221"/>
      <c r="AO205" s="221"/>
      <c r="AP205" s="221"/>
      <c r="AQ205" s="221"/>
      <c r="AR205" s="221"/>
      <c r="AS205" s="221"/>
      <c r="AT205" s="221"/>
      <c r="AU205" s="221"/>
      <c r="AV205" s="221"/>
      <c r="AW205" s="221"/>
      <c r="AX205" s="221"/>
      <c r="AY205" s="221"/>
      <c r="AZ205" s="221"/>
      <c r="BA205" s="221"/>
      <c r="BB205" s="221"/>
      <c r="BC205" s="138"/>
      <c r="BD205" s="138"/>
    </row>
    <row r="206" spans="1:56" ht="16.5" customHeight="1" outlineLevel="1" x14ac:dyDescent="0.25">
      <c r="A206" s="145"/>
      <c r="S206" s="145"/>
      <c r="AL206" s="220"/>
      <c r="AM206" s="221"/>
      <c r="AN206" s="221"/>
      <c r="AO206" s="221"/>
      <c r="AP206" s="221"/>
      <c r="AQ206" s="221"/>
      <c r="AR206" s="221"/>
      <c r="AS206" s="221"/>
      <c r="AT206" s="221"/>
      <c r="AU206" s="221"/>
      <c r="AV206" s="221"/>
      <c r="AW206" s="221"/>
      <c r="AX206" s="221"/>
      <c r="AY206" s="221"/>
      <c r="AZ206" s="221"/>
      <c r="BA206" s="221"/>
      <c r="BB206" s="221"/>
      <c r="BC206" s="138"/>
      <c r="BD206" s="138"/>
    </row>
    <row r="207" spans="1:56" ht="16.5" customHeight="1" outlineLevel="1" x14ac:dyDescent="0.25">
      <c r="A207" s="145"/>
      <c r="S207" s="145"/>
      <c r="AL207" s="220"/>
      <c r="AM207" s="221"/>
      <c r="AN207" s="221"/>
      <c r="AO207" s="221"/>
      <c r="AP207" s="221"/>
      <c r="AQ207" s="221"/>
      <c r="AR207" s="221"/>
      <c r="AS207" s="221"/>
      <c r="AT207" s="221"/>
      <c r="AU207" s="221"/>
      <c r="AV207" s="221"/>
      <c r="AW207" s="221"/>
      <c r="AX207" s="221"/>
      <c r="AY207" s="221"/>
      <c r="AZ207" s="221"/>
      <c r="BA207" s="221"/>
      <c r="BB207" s="221"/>
      <c r="BC207" s="138"/>
      <c r="BD207" s="138"/>
    </row>
    <row r="208" spans="1:56" ht="16.5" customHeight="1" outlineLevel="1" x14ac:dyDescent="0.25">
      <c r="A208" s="145"/>
      <c r="S208" s="145"/>
      <c r="AL208" s="220"/>
      <c r="AM208" s="221"/>
      <c r="AN208" s="221"/>
      <c r="AO208" s="221"/>
      <c r="AP208" s="221"/>
      <c r="AQ208" s="221"/>
      <c r="AR208" s="221"/>
      <c r="AS208" s="221"/>
      <c r="AT208" s="221"/>
      <c r="AU208" s="221"/>
      <c r="AV208" s="221"/>
      <c r="AW208" s="221"/>
      <c r="AX208" s="221"/>
      <c r="AY208" s="221"/>
      <c r="AZ208" s="221"/>
      <c r="BA208" s="221"/>
      <c r="BB208" s="221"/>
      <c r="BC208" s="138"/>
      <c r="BD208" s="138"/>
    </row>
    <row r="209" spans="1:56" ht="16.5" customHeight="1" outlineLevel="1" x14ac:dyDescent="0.25">
      <c r="A209" s="145"/>
      <c r="S209" s="145"/>
      <c r="AL209" s="220"/>
      <c r="AM209" s="221"/>
      <c r="AN209" s="221"/>
      <c r="AO209" s="221"/>
      <c r="AP209" s="221"/>
      <c r="AQ209" s="221"/>
      <c r="AR209" s="221"/>
      <c r="AS209" s="221"/>
      <c r="AT209" s="221"/>
      <c r="AU209" s="221"/>
      <c r="AV209" s="221"/>
      <c r="AW209" s="221"/>
      <c r="AX209" s="221"/>
      <c r="AY209" s="221"/>
      <c r="AZ209" s="221"/>
      <c r="BA209" s="221"/>
      <c r="BB209" s="221"/>
      <c r="BC209" s="138"/>
      <c r="BD209" s="138"/>
    </row>
    <row r="210" spans="1:56" ht="16.5" customHeight="1" outlineLevel="1" x14ac:dyDescent="0.25">
      <c r="A210" s="145"/>
      <c r="S210" s="145"/>
      <c r="AL210" s="220"/>
      <c r="AM210" s="221"/>
      <c r="AN210" s="221"/>
      <c r="AO210" s="221"/>
      <c r="AP210" s="221"/>
      <c r="AQ210" s="221"/>
      <c r="AR210" s="221"/>
      <c r="AS210" s="221"/>
      <c r="AT210" s="221"/>
      <c r="AU210" s="221"/>
      <c r="AV210" s="221"/>
      <c r="AW210" s="221"/>
      <c r="AX210" s="221"/>
      <c r="AY210" s="221"/>
      <c r="AZ210" s="221"/>
      <c r="BA210" s="221"/>
      <c r="BB210" s="221"/>
      <c r="BC210" s="138"/>
      <c r="BD210" s="138"/>
    </row>
    <row r="211" spans="1:56" ht="16.5" customHeight="1" x14ac:dyDescent="0.25">
      <c r="A211" s="167"/>
      <c r="S211" s="167"/>
      <c r="AL211" s="220"/>
      <c r="AM211" s="221"/>
      <c r="AN211" s="221"/>
      <c r="AO211" s="221"/>
      <c r="AP211" s="221"/>
      <c r="AQ211" s="221"/>
      <c r="AR211" s="221"/>
      <c r="AS211" s="221"/>
      <c r="AT211" s="221"/>
      <c r="AU211" s="221"/>
      <c r="AV211" s="221"/>
      <c r="AW211" s="221"/>
      <c r="AX211" s="221"/>
      <c r="AY211" s="221"/>
      <c r="AZ211" s="221"/>
      <c r="BA211" s="221"/>
      <c r="BB211" s="221"/>
      <c r="BC211" s="138"/>
      <c r="BD211" s="138"/>
    </row>
    <row r="212" spans="1:56" ht="16.5" customHeight="1" x14ac:dyDescent="0.25">
      <c r="A212" s="167"/>
      <c r="S212" s="167"/>
      <c r="AL212" s="220"/>
      <c r="AM212" s="221"/>
      <c r="AN212" s="221"/>
      <c r="AO212" s="221"/>
      <c r="AP212" s="221"/>
      <c r="AQ212" s="221"/>
      <c r="AR212" s="221"/>
      <c r="AS212" s="221"/>
      <c r="AT212" s="221"/>
      <c r="AU212" s="221"/>
      <c r="AV212" s="221"/>
      <c r="AW212" s="221"/>
      <c r="AX212" s="221"/>
      <c r="AY212" s="221"/>
      <c r="AZ212" s="221"/>
      <c r="BA212" s="221"/>
      <c r="BB212" s="221"/>
      <c r="BC212" s="138"/>
      <c r="BD212" s="138"/>
    </row>
    <row r="213" spans="1:56" ht="16.5" customHeight="1" x14ac:dyDescent="0.25">
      <c r="A213" s="137"/>
      <c r="S213" s="137"/>
      <c r="AL213" s="220"/>
      <c r="AM213" s="221"/>
      <c r="AN213" s="221"/>
      <c r="AO213" s="221"/>
      <c r="AP213" s="221"/>
      <c r="AQ213" s="221"/>
      <c r="AR213" s="221"/>
      <c r="AS213" s="221"/>
      <c r="AT213" s="221"/>
      <c r="AU213" s="221"/>
      <c r="AV213" s="221"/>
      <c r="AW213" s="221"/>
      <c r="AX213" s="221"/>
      <c r="AY213" s="221"/>
      <c r="AZ213" s="221"/>
      <c r="BA213" s="221"/>
      <c r="BB213" s="221"/>
      <c r="BC213" s="138"/>
      <c r="BD213" s="138"/>
    </row>
    <row r="214" spans="1:56" ht="16.5" customHeight="1" x14ac:dyDescent="0.25">
      <c r="A214" s="139"/>
      <c r="S214" s="139"/>
      <c r="AL214" s="220"/>
      <c r="AM214" s="221"/>
      <c r="AN214" s="221"/>
      <c r="AO214" s="221"/>
      <c r="AP214" s="221"/>
      <c r="AQ214" s="221"/>
      <c r="AR214" s="221"/>
      <c r="AS214" s="221"/>
      <c r="AT214" s="221"/>
      <c r="AU214" s="221"/>
      <c r="AV214" s="221"/>
      <c r="AW214" s="221"/>
      <c r="AX214" s="221"/>
      <c r="AY214" s="221"/>
      <c r="AZ214" s="221"/>
      <c r="BA214" s="221"/>
      <c r="BB214" s="221"/>
      <c r="BC214" s="138"/>
      <c r="BD214" s="138"/>
    </row>
    <row r="215" spans="1:56" ht="16.5" customHeight="1" outlineLevel="1" x14ac:dyDescent="0.25">
      <c r="A215" s="145"/>
      <c r="S215" s="145"/>
      <c r="AL215" s="220"/>
      <c r="AM215" s="221"/>
      <c r="AN215" s="221"/>
      <c r="AO215" s="221"/>
      <c r="AP215" s="221"/>
      <c r="AQ215" s="221"/>
      <c r="AR215" s="221"/>
      <c r="AS215" s="221"/>
      <c r="AT215" s="221"/>
      <c r="AU215" s="221"/>
      <c r="AV215" s="221"/>
      <c r="AW215" s="221"/>
      <c r="AX215" s="221"/>
      <c r="AY215" s="221"/>
      <c r="AZ215" s="221"/>
      <c r="BA215" s="221"/>
      <c r="BB215" s="221"/>
      <c r="BC215" s="138"/>
      <c r="BD215" s="138"/>
    </row>
    <row r="216" spans="1:56" ht="16.5" customHeight="1" outlineLevel="1" x14ac:dyDescent="0.25">
      <c r="A216" s="145"/>
      <c r="S216" s="145"/>
      <c r="AL216" s="220"/>
      <c r="AM216" s="221"/>
      <c r="AN216" s="221"/>
      <c r="AO216" s="221"/>
      <c r="AP216" s="221"/>
      <c r="AQ216" s="221"/>
      <c r="AR216" s="221"/>
      <c r="AS216" s="221"/>
      <c r="AT216" s="221"/>
      <c r="AU216" s="221"/>
      <c r="AV216" s="221"/>
      <c r="AW216" s="221"/>
      <c r="AX216" s="221"/>
      <c r="AY216" s="221"/>
      <c r="AZ216" s="221"/>
      <c r="BA216" s="221"/>
      <c r="BB216" s="221"/>
      <c r="BC216" s="138"/>
      <c r="BD216" s="138"/>
    </row>
    <row r="217" spans="1:56" ht="16.5" customHeight="1" outlineLevel="1" x14ac:dyDescent="0.25">
      <c r="A217" s="145"/>
      <c r="S217" s="145"/>
      <c r="AL217" s="220"/>
      <c r="AM217" s="221"/>
      <c r="AN217" s="221"/>
      <c r="AO217" s="221"/>
      <c r="AP217" s="221"/>
      <c r="AQ217" s="221"/>
      <c r="AR217" s="221"/>
      <c r="AS217" s="221"/>
      <c r="AT217" s="221"/>
      <c r="AU217" s="221"/>
      <c r="AV217" s="221"/>
      <c r="AW217" s="221"/>
      <c r="AX217" s="221"/>
      <c r="AY217" s="221"/>
      <c r="AZ217" s="221"/>
      <c r="BA217" s="221"/>
      <c r="BB217" s="221"/>
      <c r="BC217" s="138"/>
      <c r="BD217" s="138"/>
    </row>
    <row r="218" spans="1:56" ht="16.5" customHeight="1" outlineLevel="1" x14ac:dyDescent="0.25">
      <c r="A218" s="145"/>
      <c r="S218" s="145"/>
      <c r="AL218" s="220"/>
      <c r="AM218" s="221"/>
      <c r="AN218" s="221"/>
      <c r="AO218" s="221"/>
      <c r="AP218" s="221"/>
      <c r="AQ218" s="221"/>
      <c r="AR218" s="221"/>
      <c r="AS218" s="221"/>
      <c r="AT218" s="221"/>
      <c r="AU218" s="221"/>
      <c r="AV218" s="221"/>
      <c r="AW218" s="221"/>
      <c r="AX218" s="221"/>
      <c r="AY218" s="221"/>
      <c r="AZ218" s="221"/>
      <c r="BA218" s="221"/>
      <c r="BB218" s="221"/>
      <c r="BC218" s="138"/>
      <c r="BD218" s="138"/>
    </row>
    <row r="219" spans="1:56" ht="16.5" customHeight="1" outlineLevel="1" x14ac:dyDescent="0.25">
      <c r="A219" s="145"/>
      <c r="S219" s="145"/>
      <c r="AL219" s="220"/>
      <c r="AM219" s="221"/>
      <c r="AN219" s="221"/>
      <c r="AO219" s="221"/>
      <c r="AP219" s="221"/>
      <c r="AQ219" s="221"/>
      <c r="AR219" s="221"/>
      <c r="AS219" s="221"/>
      <c r="AT219" s="221"/>
      <c r="AU219" s="221"/>
      <c r="AV219" s="221"/>
      <c r="AW219" s="221"/>
      <c r="AX219" s="221"/>
      <c r="AY219" s="221"/>
      <c r="AZ219" s="221"/>
      <c r="BA219" s="221"/>
      <c r="BB219" s="221"/>
      <c r="BC219" s="138"/>
      <c r="BD219" s="138"/>
    </row>
    <row r="220" spans="1:56" ht="16.5" customHeight="1" outlineLevel="1" x14ac:dyDescent="0.25">
      <c r="A220" s="145"/>
      <c r="S220" s="145"/>
      <c r="AL220" s="220"/>
      <c r="AM220" s="221"/>
      <c r="AN220" s="221"/>
      <c r="AO220" s="221"/>
      <c r="AP220" s="221"/>
      <c r="AQ220" s="221"/>
      <c r="AR220" s="221"/>
      <c r="AS220" s="221"/>
      <c r="AT220" s="221"/>
      <c r="AU220" s="221"/>
      <c r="AV220" s="221"/>
      <c r="AW220" s="221"/>
      <c r="AX220" s="221"/>
      <c r="AY220" s="221"/>
      <c r="AZ220" s="221"/>
      <c r="BA220" s="221"/>
      <c r="BB220" s="221"/>
      <c r="BC220" s="138"/>
      <c r="BD220" s="138"/>
    </row>
    <row r="221" spans="1:56" ht="16.5" customHeight="1" x14ac:dyDescent="0.25">
      <c r="A221" s="222"/>
      <c r="S221" s="222"/>
      <c r="AL221" s="220"/>
      <c r="AM221" s="221"/>
      <c r="AN221" s="221"/>
      <c r="AO221" s="221"/>
      <c r="AP221" s="221"/>
      <c r="AQ221" s="221"/>
      <c r="AR221" s="221"/>
      <c r="AS221" s="221"/>
      <c r="AT221" s="221"/>
      <c r="AU221" s="221"/>
      <c r="AV221" s="221"/>
      <c r="AW221" s="221"/>
      <c r="AX221" s="221"/>
      <c r="AY221" s="221"/>
      <c r="AZ221" s="221"/>
      <c r="BA221" s="221"/>
      <c r="BB221" s="221"/>
      <c r="BC221" s="138"/>
      <c r="BD221" s="138"/>
    </row>
    <row r="222" spans="1:56" ht="16.5" customHeight="1" x14ac:dyDescent="0.25">
      <c r="A222" s="167"/>
      <c r="S222" s="167"/>
      <c r="AL222" s="220"/>
      <c r="AM222" s="221"/>
      <c r="AN222" s="221"/>
      <c r="AO222" s="221"/>
      <c r="AP222" s="221"/>
      <c r="AQ222" s="221"/>
      <c r="AR222" s="221"/>
      <c r="AS222" s="221"/>
      <c r="AT222" s="221"/>
      <c r="AU222" s="221"/>
      <c r="AV222" s="221"/>
      <c r="AW222" s="221"/>
      <c r="AX222" s="221"/>
      <c r="AY222" s="221"/>
      <c r="AZ222" s="221"/>
      <c r="BA222" s="221"/>
      <c r="BB222" s="221"/>
      <c r="BC222" s="138"/>
      <c r="BD222" s="138"/>
    </row>
    <row r="223" spans="1:56" ht="16.5" customHeight="1" x14ac:dyDescent="0.25">
      <c r="A223" s="167"/>
      <c r="S223" s="167"/>
      <c r="AL223" s="220"/>
      <c r="AM223" s="221"/>
      <c r="AN223" s="221"/>
      <c r="AO223" s="221"/>
      <c r="AP223" s="221"/>
      <c r="AQ223" s="221"/>
      <c r="AR223" s="221"/>
      <c r="AS223" s="221"/>
      <c r="AT223" s="221"/>
      <c r="AU223" s="221"/>
      <c r="AV223" s="221"/>
      <c r="AW223" s="221"/>
      <c r="AX223" s="221"/>
      <c r="AY223" s="221"/>
      <c r="AZ223" s="221"/>
      <c r="BA223" s="221"/>
      <c r="BB223" s="221"/>
      <c r="BC223" s="138"/>
      <c r="BD223" s="138"/>
    </row>
    <row r="224" spans="1:56" ht="16.5" customHeight="1" x14ac:dyDescent="0.25">
      <c r="A224" s="223"/>
      <c r="S224" s="223"/>
      <c r="AL224" s="220"/>
      <c r="AM224" s="221"/>
      <c r="AN224" s="221"/>
      <c r="AO224" s="221"/>
      <c r="AP224" s="221"/>
      <c r="AQ224" s="221"/>
      <c r="AR224" s="221"/>
      <c r="AS224" s="221"/>
      <c r="AT224" s="221"/>
      <c r="AU224" s="221"/>
      <c r="AV224" s="221"/>
      <c r="AW224" s="221"/>
      <c r="AX224" s="221"/>
      <c r="AY224" s="221"/>
      <c r="AZ224" s="221"/>
      <c r="BA224" s="221"/>
      <c r="BB224" s="221"/>
      <c r="BC224" s="138"/>
      <c r="BD224" s="138"/>
    </row>
    <row r="225" spans="1:56" ht="16.5" customHeight="1" outlineLevel="1" x14ac:dyDescent="0.25">
      <c r="A225" s="194"/>
      <c r="S225" s="194"/>
      <c r="AL225" s="220"/>
      <c r="AM225" s="221"/>
      <c r="AN225" s="221"/>
      <c r="AO225" s="221"/>
      <c r="AP225" s="221"/>
      <c r="AQ225" s="221"/>
      <c r="AR225" s="221"/>
      <c r="AS225" s="221"/>
      <c r="AT225" s="221"/>
      <c r="AU225" s="221"/>
      <c r="AV225" s="221"/>
      <c r="AW225" s="221"/>
      <c r="AX225" s="221"/>
      <c r="AY225" s="221"/>
      <c r="AZ225" s="221"/>
      <c r="BA225" s="221"/>
      <c r="BB225" s="221"/>
      <c r="BC225" s="138"/>
      <c r="BD225" s="138"/>
    </row>
    <row r="226" spans="1:56" ht="16.5" customHeight="1" outlineLevel="1" x14ac:dyDescent="0.25">
      <c r="A226" s="194"/>
      <c r="S226" s="194"/>
      <c r="AL226" s="220"/>
      <c r="AM226" s="221"/>
      <c r="AN226" s="221"/>
      <c r="AO226" s="221"/>
      <c r="AP226" s="221"/>
      <c r="AQ226" s="221"/>
      <c r="AR226" s="221"/>
      <c r="AS226" s="221"/>
      <c r="AT226" s="221"/>
      <c r="AU226" s="221"/>
      <c r="AV226" s="221"/>
      <c r="AW226" s="221"/>
      <c r="AX226" s="221"/>
      <c r="AY226" s="221"/>
      <c r="AZ226" s="221"/>
      <c r="BA226" s="221"/>
      <c r="BB226" s="221"/>
      <c r="BC226" s="138"/>
      <c r="BD226" s="138"/>
    </row>
    <row r="227" spans="1:56" ht="16.5" customHeight="1" outlineLevel="1" x14ac:dyDescent="0.25">
      <c r="A227" s="194"/>
      <c r="S227" s="194"/>
      <c r="AL227" s="220"/>
      <c r="AM227" s="221"/>
      <c r="AN227" s="221"/>
      <c r="AO227" s="221"/>
      <c r="AP227" s="221"/>
      <c r="AQ227" s="221"/>
      <c r="AR227" s="221"/>
      <c r="AS227" s="221"/>
      <c r="AT227" s="221"/>
      <c r="AU227" s="221"/>
      <c r="AV227" s="221"/>
      <c r="AW227" s="221"/>
      <c r="AX227" s="221"/>
      <c r="AY227" s="221"/>
      <c r="AZ227" s="221"/>
      <c r="BA227" s="221"/>
      <c r="BB227" s="221"/>
      <c r="BC227" s="138"/>
      <c r="BD227" s="138"/>
    </row>
    <row r="228" spans="1:56" ht="16.5" customHeight="1" outlineLevel="1" x14ac:dyDescent="0.25">
      <c r="A228" s="194"/>
      <c r="S228" s="194"/>
      <c r="AL228" s="220"/>
      <c r="AM228" s="221"/>
      <c r="AN228" s="221"/>
      <c r="AO228" s="221"/>
      <c r="AP228" s="221"/>
      <c r="AQ228" s="221"/>
      <c r="AR228" s="221"/>
      <c r="AS228" s="221"/>
      <c r="AT228" s="221"/>
      <c r="AU228" s="221"/>
      <c r="AV228" s="221"/>
      <c r="AW228" s="221"/>
      <c r="AX228" s="221"/>
      <c r="AY228" s="221"/>
      <c r="AZ228" s="221"/>
      <c r="BA228" s="221"/>
      <c r="BB228" s="221"/>
      <c r="BC228" s="138"/>
      <c r="BD228" s="138"/>
    </row>
    <row r="229" spans="1:56" ht="16.5" customHeight="1" outlineLevel="1" x14ac:dyDescent="0.25">
      <c r="A229" s="194"/>
      <c r="S229" s="194"/>
      <c r="AL229" s="220"/>
      <c r="AM229" s="221"/>
      <c r="AN229" s="221"/>
      <c r="AO229" s="221"/>
      <c r="AP229" s="221"/>
      <c r="AQ229" s="221"/>
      <c r="AR229" s="221"/>
      <c r="AS229" s="221"/>
      <c r="AT229" s="221"/>
      <c r="AU229" s="221"/>
      <c r="AV229" s="221"/>
      <c r="AW229" s="221"/>
      <c r="AX229" s="221"/>
      <c r="AY229" s="221"/>
      <c r="AZ229" s="221"/>
      <c r="BA229" s="221"/>
      <c r="BB229" s="221"/>
      <c r="BC229" s="138"/>
      <c r="BD229" s="138"/>
    </row>
    <row r="230" spans="1:56" ht="16.5" customHeight="1" outlineLevel="1" x14ac:dyDescent="0.25">
      <c r="A230" s="224"/>
      <c r="S230" s="194"/>
      <c r="AL230" s="220"/>
      <c r="AM230" s="221"/>
      <c r="AN230" s="221"/>
      <c r="AO230" s="221"/>
      <c r="AP230" s="221"/>
      <c r="AQ230" s="221"/>
      <c r="AR230" s="221"/>
      <c r="AS230" s="221"/>
      <c r="AT230" s="221"/>
      <c r="AU230" s="221"/>
      <c r="AV230" s="221"/>
      <c r="AW230" s="221"/>
      <c r="AX230" s="221"/>
      <c r="AY230" s="221"/>
      <c r="AZ230" s="221"/>
      <c r="BA230" s="221"/>
      <c r="BB230" s="221"/>
      <c r="BC230" s="138"/>
      <c r="BD230" s="138"/>
    </row>
    <row r="231" spans="1:56" ht="16.5" customHeight="1" x14ac:dyDescent="0.25">
      <c r="A231" s="222"/>
      <c r="S231" s="222"/>
      <c r="AL231" s="220"/>
      <c r="AM231" s="221"/>
      <c r="AN231" s="221"/>
      <c r="AO231" s="221"/>
      <c r="AP231" s="221"/>
      <c r="AQ231" s="221"/>
      <c r="AR231" s="221"/>
      <c r="AS231" s="221"/>
      <c r="AT231" s="221"/>
      <c r="AU231" s="221"/>
      <c r="AV231" s="221"/>
      <c r="AW231" s="221"/>
      <c r="AX231" s="221"/>
      <c r="AY231" s="221"/>
      <c r="AZ231" s="221"/>
      <c r="BA231" s="221"/>
      <c r="BB231" s="221"/>
      <c r="BC231" s="138"/>
      <c r="BD231" s="138"/>
    </row>
    <row r="232" spans="1:56" ht="16.5" customHeight="1" x14ac:dyDescent="0.25">
      <c r="A232" s="167"/>
      <c r="S232" s="167"/>
      <c r="AL232" s="220"/>
      <c r="AM232" s="221"/>
      <c r="AN232" s="221"/>
      <c r="AO232" s="221"/>
      <c r="AP232" s="221"/>
      <c r="AQ232" s="221"/>
      <c r="AR232" s="221"/>
      <c r="AS232" s="221"/>
      <c r="AT232" s="221"/>
      <c r="AU232" s="221"/>
      <c r="AV232" s="221"/>
      <c r="AW232" s="221"/>
      <c r="AX232" s="221"/>
      <c r="AY232" s="221"/>
      <c r="AZ232" s="221"/>
      <c r="BA232" s="221"/>
      <c r="BB232" s="221"/>
      <c r="BC232" s="138"/>
      <c r="BD232" s="138"/>
    </row>
    <row r="233" spans="1:56" ht="16.5" customHeight="1" x14ac:dyDescent="0.25">
      <c r="A233" s="167"/>
      <c r="S233" s="167"/>
      <c r="AL233" s="220"/>
      <c r="AM233" s="221"/>
      <c r="AN233" s="221"/>
      <c r="AO233" s="221"/>
      <c r="AP233" s="221"/>
      <c r="AQ233" s="221"/>
      <c r="AR233" s="221"/>
      <c r="AS233" s="221"/>
      <c r="AT233" s="221"/>
      <c r="AU233" s="221"/>
      <c r="AV233" s="221"/>
      <c r="AW233" s="221"/>
      <c r="AX233" s="221"/>
      <c r="AY233" s="221"/>
      <c r="AZ233" s="221"/>
      <c r="BA233" s="221"/>
      <c r="BB233" s="221"/>
      <c r="BC233" s="138"/>
      <c r="BD233" s="138"/>
    </row>
    <row r="234" spans="1:56" ht="16.5" customHeight="1" x14ac:dyDescent="0.25">
      <c r="A234" s="139"/>
      <c r="S234" s="139"/>
      <c r="AL234" s="220"/>
      <c r="AM234" s="221"/>
      <c r="AN234" s="221"/>
      <c r="AO234" s="221"/>
      <c r="AP234" s="221"/>
      <c r="AQ234" s="221"/>
      <c r="AR234" s="221"/>
      <c r="AS234" s="221"/>
      <c r="AT234" s="221"/>
      <c r="AU234" s="221"/>
      <c r="AV234" s="221"/>
      <c r="AW234" s="221"/>
      <c r="AX234" s="221"/>
      <c r="AY234" s="221"/>
      <c r="AZ234" s="221"/>
      <c r="BA234" s="221"/>
      <c r="BB234" s="221"/>
      <c r="BC234" s="138"/>
      <c r="BD234" s="138"/>
    </row>
    <row r="235" spans="1:56" ht="16.5" customHeight="1" outlineLevel="1" x14ac:dyDescent="0.25">
      <c r="A235" s="145"/>
      <c r="S235" s="145"/>
      <c r="AL235" s="220"/>
      <c r="AM235" s="221"/>
      <c r="AN235" s="221"/>
      <c r="AO235" s="221"/>
      <c r="AP235" s="221"/>
      <c r="AQ235" s="221"/>
      <c r="AR235" s="221"/>
      <c r="AS235" s="221"/>
      <c r="AT235" s="221"/>
      <c r="AU235" s="221"/>
      <c r="AV235" s="221"/>
      <c r="AW235" s="221"/>
      <c r="AX235" s="221"/>
      <c r="AY235" s="221"/>
      <c r="AZ235" s="221"/>
      <c r="BA235" s="221"/>
      <c r="BB235" s="221"/>
      <c r="BC235" s="138"/>
      <c r="BD235" s="138"/>
    </row>
    <row r="236" spans="1:56" ht="16.5" customHeight="1" outlineLevel="1" x14ac:dyDescent="0.25">
      <c r="A236" s="145"/>
      <c r="S236" s="145"/>
      <c r="AL236" s="220"/>
      <c r="AM236" s="221"/>
      <c r="AN236" s="221"/>
      <c r="AO236" s="221"/>
      <c r="AP236" s="221"/>
      <c r="AQ236" s="221"/>
      <c r="AR236" s="221"/>
      <c r="AS236" s="221"/>
      <c r="AT236" s="221"/>
      <c r="AU236" s="221"/>
      <c r="AV236" s="221"/>
      <c r="AW236" s="221"/>
      <c r="AX236" s="221"/>
      <c r="AY236" s="221"/>
      <c r="AZ236" s="221"/>
      <c r="BA236" s="221"/>
      <c r="BB236" s="221"/>
      <c r="BC236" s="138"/>
      <c r="BD236" s="138"/>
    </row>
    <row r="237" spans="1:56" ht="16.5" customHeight="1" outlineLevel="1" x14ac:dyDescent="0.25">
      <c r="A237" s="145"/>
      <c r="S237" s="145"/>
      <c r="AL237" s="220"/>
      <c r="AM237" s="221"/>
      <c r="AN237" s="221"/>
      <c r="AO237" s="221"/>
      <c r="AP237" s="221"/>
      <c r="AQ237" s="221"/>
      <c r="AR237" s="221"/>
      <c r="AS237" s="221"/>
      <c r="AT237" s="221"/>
      <c r="AU237" s="221"/>
      <c r="AV237" s="221"/>
      <c r="AW237" s="221"/>
      <c r="AX237" s="221"/>
      <c r="AY237" s="221"/>
      <c r="AZ237" s="221"/>
      <c r="BA237" s="221"/>
      <c r="BB237" s="221"/>
      <c r="BC237" s="138"/>
      <c r="BD237" s="138"/>
    </row>
    <row r="238" spans="1:56" ht="16.5" customHeight="1" outlineLevel="1" x14ac:dyDescent="0.25">
      <c r="A238" s="145"/>
      <c r="S238" s="145"/>
      <c r="AL238" s="220"/>
      <c r="AM238" s="221"/>
      <c r="AN238" s="221"/>
      <c r="AO238" s="221"/>
      <c r="AP238" s="221"/>
      <c r="AQ238" s="221"/>
      <c r="AR238" s="221"/>
      <c r="AS238" s="221"/>
      <c r="AT238" s="221"/>
      <c r="AU238" s="221"/>
      <c r="AV238" s="221"/>
      <c r="AW238" s="221"/>
      <c r="AX238" s="221"/>
      <c r="AY238" s="221"/>
      <c r="AZ238" s="221"/>
      <c r="BA238" s="221"/>
      <c r="BB238" s="221"/>
      <c r="BC238" s="138"/>
      <c r="BD238" s="138"/>
    </row>
    <row r="239" spans="1:56" ht="16.5" customHeight="1" outlineLevel="1" x14ac:dyDescent="0.25">
      <c r="A239" s="145"/>
      <c r="S239" s="145"/>
      <c r="AL239" s="220"/>
      <c r="AM239" s="221"/>
      <c r="AN239" s="221"/>
      <c r="AO239" s="221"/>
      <c r="AP239" s="221"/>
      <c r="AQ239" s="221"/>
      <c r="AR239" s="221"/>
      <c r="AS239" s="221"/>
      <c r="AT239" s="221"/>
      <c r="AU239" s="221"/>
      <c r="AV239" s="221"/>
      <c r="AW239" s="221"/>
      <c r="AX239" s="221"/>
      <c r="AY239" s="221"/>
      <c r="AZ239" s="221"/>
      <c r="BA239" s="221"/>
      <c r="BB239" s="221"/>
      <c r="BC239" s="138"/>
      <c r="BD239" s="138"/>
    </row>
    <row r="240" spans="1:56" ht="16.5" customHeight="1" outlineLevel="1" x14ac:dyDescent="0.25">
      <c r="A240" s="145"/>
      <c r="S240" s="145"/>
      <c r="AL240" s="220"/>
      <c r="AM240" s="221"/>
      <c r="AN240" s="221"/>
      <c r="AO240" s="221"/>
      <c r="AP240" s="221"/>
      <c r="AQ240" s="221"/>
      <c r="AR240" s="221"/>
      <c r="AS240" s="221"/>
      <c r="AT240" s="221"/>
      <c r="AU240" s="221"/>
      <c r="AV240" s="221"/>
      <c r="AW240" s="221"/>
      <c r="AX240" s="221"/>
      <c r="AY240" s="221"/>
      <c r="AZ240" s="221"/>
      <c r="BA240" s="221"/>
      <c r="BB240" s="221"/>
      <c r="BC240" s="138"/>
      <c r="BD240" s="138"/>
    </row>
    <row r="241" spans="1:56" ht="16.5" customHeight="1" x14ac:dyDescent="0.25">
      <c r="A241" s="225"/>
      <c r="S241" s="225"/>
      <c r="AL241" s="220"/>
      <c r="AM241" s="221"/>
      <c r="AN241" s="221"/>
      <c r="AO241" s="221"/>
      <c r="AP241" s="221"/>
      <c r="AQ241" s="221"/>
      <c r="AR241" s="221"/>
      <c r="AS241" s="221"/>
      <c r="AT241" s="221"/>
      <c r="AU241" s="221"/>
      <c r="AV241" s="221"/>
      <c r="AW241" s="221"/>
      <c r="AX241" s="221"/>
      <c r="AY241" s="221"/>
      <c r="AZ241" s="221"/>
      <c r="BA241" s="221"/>
      <c r="BB241" s="221"/>
      <c r="BC241" s="138"/>
      <c r="BD241" s="138"/>
    </row>
    <row r="242" spans="1:56" ht="16.5" customHeight="1" x14ac:dyDescent="0.25">
      <c r="A242" s="192"/>
      <c r="S242" s="192"/>
      <c r="AL242" s="220"/>
      <c r="AM242" s="221"/>
      <c r="AN242" s="221"/>
      <c r="AO242" s="221"/>
      <c r="AP242" s="221"/>
      <c r="AQ242" s="221"/>
      <c r="AR242" s="221"/>
      <c r="AS242" s="221"/>
      <c r="AT242" s="221"/>
      <c r="AU242" s="221"/>
      <c r="AV242" s="221"/>
      <c r="AW242" s="221"/>
      <c r="AX242" s="221"/>
      <c r="AY242" s="221"/>
      <c r="AZ242" s="221"/>
      <c r="BA242" s="221"/>
      <c r="BB242" s="221"/>
      <c r="BC242" s="138"/>
      <c r="BD242" s="138"/>
    </row>
    <row r="243" spans="1:56" ht="16.5" customHeight="1" x14ac:dyDescent="0.25">
      <c r="A243" s="167"/>
      <c r="S243" s="167"/>
      <c r="AL243" s="220"/>
      <c r="AM243" s="221"/>
      <c r="AN243" s="221"/>
      <c r="AO243" s="221"/>
      <c r="AP243" s="221"/>
      <c r="AQ243" s="221"/>
      <c r="AR243" s="221"/>
      <c r="AS243" s="221"/>
      <c r="AT243" s="221"/>
      <c r="AU243" s="221"/>
      <c r="AV243" s="221"/>
      <c r="AW243" s="221"/>
      <c r="AX243" s="221"/>
      <c r="AY243" s="221"/>
      <c r="AZ243" s="221"/>
      <c r="BA243" s="221"/>
      <c r="BB243" s="221"/>
      <c r="BC243" s="138"/>
      <c r="BD243" s="138"/>
    </row>
    <row r="244" spans="1:56" ht="16.5" customHeight="1" x14ac:dyDescent="0.25">
      <c r="A244" s="139"/>
      <c r="S244" s="139"/>
      <c r="AL244" s="220"/>
      <c r="AM244" s="221"/>
      <c r="AN244" s="221"/>
      <c r="AO244" s="221"/>
      <c r="AP244" s="221"/>
      <c r="AQ244" s="221"/>
      <c r="AR244" s="221"/>
      <c r="AS244" s="221"/>
      <c r="AT244" s="221"/>
      <c r="AU244" s="221"/>
      <c r="AV244" s="221"/>
      <c r="AW244" s="221"/>
      <c r="AX244" s="221"/>
      <c r="AY244" s="221"/>
      <c r="AZ244" s="221"/>
      <c r="BA244" s="221"/>
      <c r="BB244" s="221"/>
      <c r="BC244" s="138"/>
      <c r="BD244" s="138"/>
    </row>
    <row r="245" spans="1:56" ht="16.5" customHeight="1" outlineLevel="1" x14ac:dyDescent="0.25">
      <c r="A245" s="145"/>
      <c r="S245" s="145"/>
      <c r="AL245" s="220"/>
      <c r="AM245" s="221"/>
      <c r="AN245" s="221"/>
      <c r="AO245" s="221"/>
      <c r="AP245" s="221"/>
      <c r="AQ245" s="221"/>
      <c r="AR245" s="221"/>
      <c r="AS245" s="221"/>
      <c r="AT245" s="221"/>
      <c r="AU245" s="221"/>
      <c r="AV245" s="221"/>
      <c r="AW245" s="221"/>
      <c r="AX245" s="221"/>
      <c r="AY245" s="221"/>
      <c r="AZ245" s="221"/>
      <c r="BA245" s="221"/>
      <c r="BB245" s="221"/>
      <c r="BC245" s="138"/>
      <c r="BD245" s="138"/>
    </row>
    <row r="246" spans="1:56" ht="16.5" customHeight="1" outlineLevel="1" x14ac:dyDescent="0.25">
      <c r="A246" s="145"/>
      <c r="S246" s="145"/>
      <c r="AL246" s="220"/>
      <c r="AM246" s="221"/>
      <c r="AN246" s="221"/>
      <c r="AO246" s="221"/>
      <c r="AP246" s="221"/>
      <c r="AQ246" s="221"/>
      <c r="AR246" s="221"/>
      <c r="AS246" s="221"/>
      <c r="AT246" s="221"/>
      <c r="AU246" s="221"/>
      <c r="AV246" s="221"/>
      <c r="AW246" s="221"/>
      <c r="AX246" s="221"/>
      <c r="AY246" s="221"/>
      <c r="AZ246" s="221"/>
      <c r="BA246" s="221"/>
      <c r="BB246" s="221"/>
      <c r="BC246" s="138"/>
      <c r="BD246" s="138"/>
    </row>
    <row r="247" spans="1:56" ht="16.5" customHeight="1" outlineLevel="1" x14ac:dyDescent="0.25">
      <c r="A247" s="145"/>
      <c r="S247" s="145"/>
      <c r="AL247" s="220"/>
      <c r="AM247" s="221"/>
      <c r="AN247" s="221"/>
      <c r="AO247" s="221"/>
      <c r="AP247" s="221"/>
      <c r="AQ247" s="221"/>
      <c r="AR247" s="221"/>
      <c r="AS247" s="221"/>
      <c r="AT247" s="221"/>
      <c r="AU247" s="221"/>
      <c r="AV247" s="221"/>
      <c r="AW247" s="221"/>
      <c r="AX247" s="221"/>
      <c r="AY247" s="221"/>
      <c r="AZ247" s="221"/>
      <c r="BA247" s="221"/>
      <c r="BB247" s="221"/>
      <c r="BC247" s="138"/>
      <c r="BD247" s="138"/>
    </row>
    <row r="248" spans="1:56" ht="16.5" customHeight="1" outlineLevel="1" x14ac:dyDescent="0.25">
      <c r="A248" s="145"/>
      <c r="S248" s="145"/>
      <c r="AL248" s="220"/>
      <c r="AM248" s="221"/>
      <c r="AN248" s="221"/>
      <c r="AO248" s="221"/>
      <c r="AP248" s="221"/>
      <c r="AQ248" s="221"/>
      <c r="AR248" s="221"/>
      <c r="AS248" s="221"/>
      <c r="AT248" s="221"/>
      <c r="AU248" s="221"/>
      <c r="AV248" s="221"/>
      <c r="AW248" s="221"/>
      <c r="AX248" s="221"/>
      <c r="AY248" s="221"/>
      <c r="AZ248" s="221"/>
      <c r="BA248" s="221"/>
      <c r="BB248" s="221"/>
      <c r="BC248" s="138"/>
      <c r="BD248" s="138"/>
    </row>
    <row r="249" spans="1:56" ht="16.5" customHeight="1" outlineLevel="1" x14ac:dyDescent="0.25">
      <c r="A249" s="145"/>
      <c r="S249" s="145"/>
      <c r="AL249" s="220"/>
      <c r="AM249" s="221"/>
      <c r="AN249" s="221"/>
      <c r="AO249" s="221"/>
      <c r="AP249" s="221"/>
      <c r="AQ249" s="221"/>
      <c r="AR249" s="221"/>
      <c r="AS249" s="221"/>
      <c r="AT249" s="221"/>
      <c r="AU249" s="221"/>
      <c r="AV249" s="221"/>
      <c r="AW249" s="221"/>
      <c r="AX249" s="221"/>
      <c r="AY249" s="221"/>
      <c r="AZ249" s="221"/>
      <c r="BA249" s="221"/>
      <c r="BB249" s="221"/>
      <c r="BC249" s="138"/>
      <c r="BD249" s="138"/>
    </row>
    <row r="250" spans="1:56" ht="16.5" customHeight="1" outlineLevel="1" x14ac:dyDescent="0.25">
      <c r="A250" s="145"/>
      <c r="S250" s="145"/>
      <c r="AL250" s="220"/>
      <c r="AM250" s="221"/>
      <c r="AN250" s="221"/>
      <c r="AO250" s="221"/>
      <c r="AP250" s="221"/>
      <c r="AQ250" s="221"/>
      <c r="AR250" s="221"/>
      <c r="AS250" s="221"/>
      <c r="AT250" s="221"/>
      <c r="AU250" s="221"/>
      <c r="AV250" s="221"/>
      <c r="AW250" s="221"/>
      <c r="AX250" s="221"/>
      <c r="AY250" s="221"/>
      <c r="AZ250" s="221"/>
      <c r="BA250" s="221"/>
      <c r="BB250" s="221"/>
      <c r="BC250" s="138"/>
      <c r="BD250" s="138"/>
    </row>
    <row r="251" spans="1:56" ht="15.75" customHeight="1" x14ac:dyDescent="0.25">
      <c r="A251" s="222"/>
      <c r="S251" s="222"/>
      <c r="AL251" s="220"/>
      <c r="AM251" s="221"/>
      <c r="AN251" s="221"/>
      <c r="AO251" s="221"/>
      <c r="AP251" s="221"/>
      <c r="AQ251" s="221"/>
      <c r="AR251" s="221"/>
      <c r="AS251" s="221"/>
      <c r="AT251" s="221"/>
      <c r="AU251" s="221"/>
      <c r="AV251" s="221"/>
      <c r="AW251" s="221"/>
      <c r="AX251" s="221"/>
      <c r="AY251" s="221"/>
      <c r="AZ251" s="221"/>
      <c r="BA251" s="221"/>
      <c r="BB251" s="221"/>
      <c r="BC251" s="138"/>
      <c r="BD251" s="138"/>
    </row>
    <row r="252" spans="1:56" ht="15.75" customHeight="1" x14ac:dyDescent="0.25">
      <c r="A252" s="192"/>
      <c r="S252" s="192"/>
      <c r="AL252" s="220"/>
      <c r="AM252" s="221"/>
      <c r="AN252" s="221"/>
      <c r="AO252" s="221"/>
      <c r="AP252" s="221"/>
      <c r="AQ252" s="221"/>
      <c r="AR252" s="221"/>
      <c r="AS252" s="221"/>
      <c r="AT252" s="221"/>
      <c r="AU252" s="221"/>
      <c r="AV252" s="221"/>
      <c r="AW252" s="221"/>
      <c r="AX252" s="221"/>
      <c r="AY252" s="221"/>
      <c r="AZ252" s="221"/>
      <c r="BA252" s="221"/>
      <c r="BB252" s="221"/>
      <c r="BC252" s="138"/>
      <c r="BD252" s="138"/>
    </row>
    <row r="253" spans="1:56" ht="15.75" customHeight="1" x14ac:dyDescent="0.25">
      <c r="A253" s="145"/>
      <c r="S253" s="145"/>
      <c r="AL253" s="220"/>
      <c r="AM253" s="221"/>
      <c r="AN253" s="221"/>
      <c r="AO253" s="221"/>
      <c r="AP253" s="221"/>
      <c r="AQ253" s="221"/>
      <c r="AR253" s="221"/>
      <c r="AS253" s="221"/>
      <c r="AT253" s="221"/>
      <c r="AU253" s="221"/>
      <c r="AV253" s="221"/>
      <c r="AW253" s="221"/>
      <c r="AX253" s="221"/>
      <c r="AY253" s="221"/>
      <c r="AZ253" s="221"/>
      <c r="BA253" s="221"/>
      <c r="BB253" s="221"/>
      <c r="BC253" s="138"/>
      <c r="BD253" s="138"/>
    </row>
    <row r="254" spans="1:56" ht="15.75" customHeight="1" x14ac:dyDescent="0.25">
      <c r="A254" s="145"/>
      <c r="S254" s="145"/>
      <c r="AL254" s="220"/>
      <c r="AM254" s="221"/>
      <c r="AN254" s="221"/>
      <c r="AO254" s="221"/>
      <c r="AP254" s="221"/>
      <c r="AQ254" s="221"/>
      <c r="AR254" s="221"/>
      <c r="AS254" s="221"/>
      <c r="AT254" s="221"/>
      <c r="AU254" s="221"/>
      <c r="AV254" s="221"/>
      <c r="AW254" s="221"/>
      <c r="AX254" s="221"/>
      <c r="AY254" s="221"/>
      <c r="AZ254" s="221"/>
      <c r="BA254" s="221"/>
      <c r="BB254" s="221"/>
      <c r="BC254" s="138"/>
      <c r="BD254" s="138"/>
    </row>
    <row r="255" spans="1:56" ht="15.75" customHeight="1" x14ac:dyDescent="0.25">
      <c r="A255" s="145"/>
      <c r="S255" s="145"/>
      <c r="AL255" s="220"/>
      <c r="AM255" s="221"/>
      <c r="AN255" s="221"/>
      <c r="AO255" s="221"/>
      <c r="AP255" s="221"/>
      <c r="AQ255" s="221"/>
      <c r="AR255" s="221"/>
      <c r="AS255" s="221"/>
      <c r="AT255" s="221"/>
      <c r="AU255" s="221"/>
      <c r="AV255" s="221"/>
      <c r="AW255" s="221"/>
      <c r="AX255" s="221"/>
      <c r="AY255" s="221"/>
      <c r="AZ255" s="221"/>
      <c r="BA255" s="221"/>
      <c r="BB255" s="221"/>
      <c r="BC255" s="138"/>
      <c r="BD255" s="138"/>
    </row>
    <row r="256" spans="1:56" ht="15.75" customHeight="1" x14ac:dyDescent="0.25">
      <c r="A256" s="145"/>
      <c r="S256" s="145"/>
      <c r="AL256" s="220"/>
      <c r="AM256" s="221"/>
      <c r="AN256" s="221"/>
      <c r="AO256" s="221"/>
      <c r="AP256" s="221"/>
      <c r="AQ256" s="221"/>
      <c r="AR256" s="221"/>
      <c r="AS256" s="221"/>
      <c r="AT256" s="221"/>
      <c r="AU256" s="221"/>
      <c r="AV256" s="221"/>
      <c r="AW256" s="221"/>
      <c r="AX256" s="221"/>
      <c r="AY256" s="221"/>
      <c r="AZ256" s="221"/>
      <c r="BA256" s="221"/>
      <c r="BB256" s="221"/>
      <c r="BC256" s="138"/>
      <c r="BD256" s="138"/>
    </row>
    <row r="257" spans="1:56" ht="15.75" customHeight="1" x14ac:dyDescent="0.25">
      <c r="A257" s="145"/>
      <c r="S257" s="145"/>
      <c r="AL257" s="220"/>
      <c r="AM257" s="221"/>
      <c r="AN257" s="221"/>
      <c r="AO257" s="221"/>
      <c r="AP257" s="221"/>
      <c r="AQ257" s="221"/>
      <c r="AR257" s="221"/>
      <c r="AS257" s="221"/>
      <c r="AT257" s="221"/>
      <c r="AU257" s="221"/>
      <c r="AV257" s="221"/>
      <c r="AW257" s="221"/>
      <c r="AX257" s="221"/>
      <c r="AY257" s="221"/>
      <c r="AZ257" s="221"/>
      <c r="BA257" s="221"/>
      <c r="BB257" s="221"/>
      <c r="BC257" s="138"/>
      <c r="BD257" s="138"/>
    </row>
    <row r="258" spans="1:56" ht="15.75" customHeight="1" x14ac:dyDescent="0.25">
      <c r="A258" s="145"/>
      <c r="S258" s="145"/>
      <c r="AL258" s="220"/>
      <c r="AM258" s="221"/>
      <c r="AN258" s="221"/>
      <c r="AO258" s="221"/>
      <c r="AP258" s="221"/>
      <c r="AQ258" s="221"/>
      <c r="AR258" s="221"/>
      <c r="AS258" s="221"/>
      <c r="AT258" s="221"/>
      <c r="AU258" s="221"/>
      <c r="AV258" s="221"/>
      <c r="AW258" s="221"/>
      <c r="AX258" s="221"/>
      <c r="AY258" s="221"/>
      <c r="AZ258" s="221"/>
      <c r="BA258" s="221"/>
      <c r="BB258" s="221"/>
      <c r="BC258" s="138"/>
      <c r="BD258" s="138"/>
    </row>
    <row r="259" spans="1:56" ht="15.75" customHeight="1" x14ac:dyDescent="0.25">
      <c r="A259" s="145"/>
      <c r="S259" s="145"/>
      <c r="AL259" s="220"/>
      <c r="AM259" s="221"/>
      <c r="AN259" s="221"/>
      <c r="AO259" s="221"/>
      <c r="AP259" s="221"/>
      <c r="AQ259" s="221"/>
      <c r="AR259" s="221"/>
      <c r="AS259" s="221"/>
      <c r="AT259" s="221"/>
      <c r="AU259" s="221"/>
      <c r="AV259" s="221"/>
      <c r="AW259" s="221"/>
      <c r="AX259" s="221"/>
      <c r="AY259" s="221"/>
      <c r="AZ259" s="221"/>
      <c r="BA259" s="221"/>
      <c r="BB259" s="221"/>
      <c r="BC259" s="138"/>
      <c r="BD259" s="138"/>
    </row>
    <row r="260" spans="1:56" ht="15.75" customHeight="1" x14ac:dyDescent="0.25">
      <c r="A260" s="145"/>
      <c r="S260" s="145"/>
      <c r="AL260" s="220"/>
      <c r="AM260" s="221"/>
      <c r="AN260" s="221"/>
      <c r="AO260" s="221"/>
      <c r="AP260" s="221"/>
      <c r="AQ260" s="221"/>
      <c r="AR260" s="221"/>
      <c r="AS260" s="221"/>
      <c r="AT260" s="221"/>
      <c r="AU260" s="221"/>
      <c r="AV260" s="221"/>
      <c r="AW260" s="221"/>
      <c r="AX260" s="221"/>
      <c r="AY260" s="221"/>
      <c r="AZ260" s="221"/>
      <c r="BA260" s="221"/>
      <c r="BB260" s="221"/>
      <c r="BC260" s="138"/>
      <c r="BD260" s="138"/>
    </row>
    <row r="261" spans="1:56" ht="15.75" customHeight="1" x14ac:dyDescent="0.25">
      <c r="A261" s="145"/>
      <c r="S261" s="145"/>
      <c r="AL261" s="220"/>
      <c r="AM261" s="221"/>
      <c r="AN261" s="221"/>
      <c r="AO261" s="221"/>
      <c r="AP261" s="221"/>
      <c r="AQ261" s="221"/>
      <c r="AR261" s="221"/>
      <c r="AS261" s="221"/>
      <c r="AT261" s="221"/>
      <c r="AU261" s="221"/>
      <c r="AV261" s="221"/>
      <c r="AW261" s="221"/>
      <c r="AX261" s="221"/>
      <c r="AY261" s="221"/>
      <c r="AZ261" s="221"/>
      <c r="BA261" s="221"/>
      <c r="BB261" s="221"/>
      <c r="BC261" s="138"/>
      <c r="BD261" s="138"/>
    </row>
    <row r="262" spans="1:56" ht="15.75" customHeight="1" x14ac:dyDescent="0.25">
      <c r="A262" s="145"/>
      <c r="S262" s="145"/>
      <c r="AL262" s="220"/>
      <c r="AM262" s="221"/>
      <c r="AN262" s="221"/>
      <c r="AO262" s="221"/>
      <c r="AP262" s="221"/>
      <c r="AQ262" s="221"/>
      <c r="AR262" s="221"/>
      <c r="AS262" s="221"/>
      <c r="AT262" s="221"/>
      <c r="AU262" s="221"/>
      <c r="AV262" s="221"/>
      <c r="AW262" s="221"/>
      <c r="AX262" s="221"/>
      <c r="AY262" s="221"/>
      <c r="AZ262" s="221"/>
      <c r="BA262" s="221"/>
      <c r="BB262" s="221"/>
      <c r="BC262" s="138"/>
      <c r="BD262" s="138"/>
    </row>
    <row r="263" spans="1:56" ht="15.75" customHeight="1" x14ac:dyDescent="0.25">
      <c r="A263" s="145"/>
      <c r="S263" s="145"/>
      <c r="AL263" s="220"/>
      <c r="AM263" s="221"/>
      <c r="AN263" s="221"/>
      <c r="AO263" s="221"/>
      <c r="AP263" s="221"/>
      <c r="AQ263" s="221"/>
      <c r="AR263" s="221"/>
      <c r="AS263" s="221"/>
      <c r="AT263" s="221"/>
      <c r="AU263" s="221"/>
      <c r="AV263" s="221"/>
      <c r="AW263" s="221"/>
      <c r="AX263" s="221"/>
      <c r="AY263" s="221"/>
      <c r="AZ263" s="221"/>
      <c r="BA263" s="221"/>
      <c r="BB263" s="221"/>
      <c r="BC263" s="138"/>
      <c r="BD263" s="138"/>
    </row>
    <row r="264" spans="1:56" ht="15.75" customHeight="1" x14ac:dyDescent="0.25">
      <c r="A264" s="145"/>
      <c r="S264" s="145"/>
      <c r="AL264" s="220"/>
      <c r="AM264" s="221"/>
      <c r="AN264" s="221"/>
      <c r="AO264" s="221"/>
      <c r="AP264" s="221"/>
      <c r="AQ264" s="221"/>
      <c r="AR264" s="221"/>
      <c r="AS264" s="221"/>
      <c r="AT264" s="221"/>
      <c r="AU264" s="221"/>
      <c r="AV264" s="221"/>
      <c r="AW264" s="221"/>
      <c r="AX264" s="221"/>
      <c r="AY264" s="221"/>
      <c r="AZ264" s="221"/>
      <c r="BA264" s="221"/>
      <c r="BB264" s="221"/>
      <c r="BC264" s="138"/>
      <c r="BD264" s="138"/>
    </row>
    <row r="265" spans="1:56" ht="15.75" customHeight="1" x14ac:dyDescent="0.25">
      <c r="A265" s="145"/>
      <c r="S265" s="145"/>
      <c r="AL265" s="220"/>
      <c r="AM265" s="221"/>
      <c r="AN265" s="221"/>
      <c r="AO265" s="221"/>
      <c r="AP265" s="221"/>
      <c r="AQ265" s="221"/>
      <c r="AR265" s="221"/>
      <c r="AS265" s="221"/>
      <c r="AT265" s="221"/>
      <c r="AU265" s="221"/>
      <c r="AV265" s="221"/>
      <c r="AW265" s="221"/>
      <c r="AX265" s="221"/>
      <c r="AY265" s="221"/>
      <c r="AZ265" s="221"/>
      <c r="BA265" s="221"/>
      <c r="BB265" s="221"/>
      <c r="BC265" s="138"/>
      <c r="BD265" s="138"/>
    </row>
    <row r="266" spans="1:56" ht="15.75" customHeight="1" x14ac:dyDescent="0.25">
      <c r="A266" s="145"/>
      <c r="S266" s="145"/>
      <c r="AL266" s="220"/>
      <c r="AM266" s="221"/>
      <c r="AN266" s="221"/>
      <c r="AO266" s="221"/>
      <c r="AP266" s="221"/>
      <c r="AQ266" s="221"/>
      <c r="AR266" s="221"/>
      <c r="AS266" s="221"/>
      <c r="AT266" s="221"/>
      <c r="AU266" s="221"/>
      <c r="AV266" s="221"/>
      <c r="AW266" s="221"/>
      <c r="AX266" s="221"/>
      <c r="AY266" s="221"/>
      <c r="AZ266" s="221"/>
      <c r="BA266" s="221"/>
      <c r="BB266" s="221"/>
      <c r="BC266" s="138"/>
      <c r="BD266" s="138"/>
    </row>
    <row r="267" spans="1:56" ht="15.75" customHeight="1" x14ac:dyDescent="0.25">
      <c r="A267" s="145"/>
      <c r="S267" s="145"/>
      <c r="AL267" s="220"/>
      <c r="AM267" s="221"/>
      <c r="AN267" s="221"/>
      <c r="AO267" s="221"/>
      <c r="AP267" s="221"/>
      <c r="AQ267" s="221"/>
      <c r="AR267" s="221"/>
      <c r="AS267" s="221"/>
      <c r="AT267" s="221"/>
      <c r="AU267" s="221"/>
      <c r="AV267" s="221"/>
      <c r="AW267" s="221"/>
      <c r="AX267" s="221"/>
      <c r="AY267" s="221"/>
      <c r="AZ267" s="221"/>
      <c r="BA267" s="221"/>
      <c r="BB267" s="221"/>
      <c r="BC267" s="138"/>
      <c r="BD267" s="138"/>
    </row>
    <row r="268" spans="1:56" ht="15.75" customHeight="1" x14ac:dyDescent="0.25">
      <c r="A268" s="145"/>
      <c r="S268" s="145"/>
      <c r="AL268" s="226"/>
      <c r="AM268" s="227"/>
      <c r="AN268" s="227"/>
      <c r="AO268" s="227"/>
      <c r="AP268" s="227"/>
      <c r="AQ268" s="227"/>
      <c r="AR268" s="227"/>
      <c r="AS268" s="227"/>
      <c r="AT268" s="227"/>
      <c r="AU268" s="227"/>
      <c r="AV268" s="227"/>
      <c r="AW268" s="227"/>
      <c r="AX268" s="227"/>
      <c r="AY268" s="227"/>
      <c r="AZ268" s="227"/>
      <c r="BA268" s="227"/>
      <c r="BB268" s="227"/>
      <c r="BC268" s="138"/>
      <c r="BD268" s="138"/>
    </row>
    <row r="269" spans="1:56" ht="15.75" customHeight="1" x14ac:dyDescent="0.25">
      <c r="A269" s="145"/>
      <c r="S269" s="145"/>
      <c r="AL269" s="226"/>
      <c r="AM269" s="227"/>
      <c r="AN269" s="227"/>
      <c r="AO269" s="227"/>
      <c r="AP269" s="227"/>
      <c r="AQ269" s="227"/>
      <c r="AR269" s="227"/>
      <c r="AS269" s="227"/>
      <c r="AT269" s="227"/>
      <c r="AU269" s="227"/>
      <c r="AV269" s="227"/>
      <c r="AW269" s="227"/>
      <c r="AX269" s="227"/>
      <c r="AY269" s="227"/>
      <c r="AZ269" s="227"/>
      <c r="BA269" s="227"/>
      <c r="BB269" s="227"/>
      <c r="BC269" s="138"/>
      <c r="BD269" s="138"/>
    </row>
    <row r="270" spans="1:56" ht="15.75" customHeight="1" x14ac:dyDescent="0.25">
      <c r="A270" s="145"/>
      <c r="S270" s="145"/>
      <c r="AL270" s="226"/>
      <c r="AM270" s="227"/>
      <c r="AN270" s="227"/>
      <c r="AO270" s="227"/>
      <c r="AP270" s="227"/>
      <c r="AQ270" s="227"/>
      <c r="AR270" s="227"/>
      <c r="AS270" s="227"/>
      <c r="AT270" s="227"/>
      <c r="AU270" s="227"/>
      <c r="AV270" s="227"/>
      <c r="AW270" s="227"/>
      <c r="AX270" s="227"/>
      <c r="AY270" s="227"/>
      <c r="AZ270" s="227"/>
      <c r="BA270" s="227"/>
      <c r="BB270" s="227"/>
      <c r="BC270" s="138"/>
      <c r="BD270" s="138"/>
    </row>
    <row r="271" spans="1:56" ht="15.75" customHeight="1" x14ac:dyDescent="0.25">
      <c r="A271" s="145"/>
      <c r="S271" s="145"/>
      <c r="AL271" s="226"/>
      <c r="AM271" s="227"/>
      <c r="AN271" s="227"/>
      <c r="AO271" s="227"/>
      <c r="AP271" s="227"/>
      <c r="AQ271" s="227"/>
      <c r="AR271" s="227"/>
      <c r="AS271" s="227"/>
      <c r="AT271" s="227"/>
      <c r="AU271" s="227"/>
      <c r="AV271" s="227"/>
      <c r="AW271" s="227"/>
      <c r="AX271" s="227"/>
      <c r="AY271" s="227"/>
      <c r="AZ271" s="227"/>
      <c r="BA271" s="227"/>
      <c r="BB271" s="227"/>
      <c r="BC271" s="138"/>
      <c r="BD271" s="138"/>
    </row>
    <row r="272" spans="1:56" ht="15.75" customHeight="1" x14ac:dyDescent="0.25">
      <c r="A272" s="145"/>
      <c r="S272" s="145"/>
      <c r="AL272" s="226"/>
      <c r="AM272" s="227"/>
      <c r="AN272" s="227"/>
      <c r="AO272" s="227"/>
      <c r="AP272" s="227"/>
      <c r="AQ272" s="227"/>
      <c r="AR272" s="227"/>
      <c r="AS272" s="227"/>
      <c r="AT272" s="227"/>
      <c r="AU272" s="227"/>
      <c r="AV272" s="227"/>
      <c r="AW272" s="227"/>
      <c r="AX272" s="227"/>
      <c r="AY272" s="227"/>
      <c r="AZ272" s="227"/>
      <c r="BA272" s="227"/>
      <c r="BB272" s="227"/>
      <c r="BC272" s="138"/>
      <c r="BD272" s="138"/>
    </row>
    <row r="273" spans="1:56" ht="15.75" customHeight="1" x14ac:dyDescent="0.25">
      <c r="A273" s="145"/>
      <c r="S273" s="145"/>
      <c r="AL273" s="226"/>
      <c r="AM273" s="227"/>
      <c r="AN273" s="227"/>
      <c r="AO273" s="227"/>
      <c r="AP273" s="227"/>
      <c r="AQ273" s="227"/>
      <c r="AR273" s="227"/>
      <c r="AS273" s="227"/>
      <c r="AT273" s="227"/>
      <c r="AU273" s="227"/>
      <c r="AV273" s="227"/>
      <c r="AW273" s="227"/>
      <c r="AX273" s="227"/>
      <c r="AY273" s="227"/>
      <c r="AZ273" s="227"/>
      <c r="BA273" s="227"/>
      <c r="BB273" s="227"/>
      <c r="BC273" s="138"/>
      <c r="BD273" s="138"/>
    </row>
    <row r="274" spans="1:56" ht="15.75" customHeight="1" x14ac:dyDescent="0.25">
      <c r="A274" s="145"/>
      <c r="S274" s="145"/>
      <c r="AL274" s="226"/>
      <c r="AM274" s="227"/>
      <c r="AN274" s="227"/>
      <c r="AO274" s="227"/>
      <c r="AP274" s="227"/>
      <c r="AQ274" s="227"/>
      <c r="AR274" s="227"/>
      <c r="AS274" s="227"/>
      <c r="AT274" s="227"/>
      <c r="AU274" s="227"/>
      <c r="AV274" s="227"/>
      <c r="AW274" s="227"/>
      <c r="AX274" s="227"/>
      <c r="AY274" s="227"/>
      <c r="AZ274" s="227"/>
      <c r="BA274" s="227"/>
      <c r="BB274" s="227"/>
      <c r="BC274" s="138"/>
      <c r="BD274" s="138"/>
    </row>
    <row r="275" spans="1:56" ht="15.75" customHeight="1" x14ac:dyDescent="0.25">
      <c r="A275" s="145"/>
      <c r="S275" s="145"/>
      <c r="AL275" s="226"/>
      <c r="AM275" s="227"/>
      <c r="AN275" s="227"/>
      <c r="AO275" s="227"/>
      <c r="AP275" s="227"/>
      <c r="AQ275" s="227"/>
      <c r="AR275" s="227"/>
      <c r="AS275" s="227"/>
      <c r="AT275" s="227"/>
      <c r="AU275" s="227"/>
      <c r="AV275" s="227"/>
      <c r="AW275" s="227"/>
      <c r="AX275" s="227"/>
      <c r="AY275" s="227"/>
      <c r="AZ275" s="227"/>
      <c r="BA275" s="227"/>
      <c r="BB275" s="227"/>
      <c r="BC275" s="138"/>
      <c r="BD275" s="138"/>
    </row>
    <row r="276" spans="1:56" ht="15.75" customHeight="1" x14ac:dyDescent="0.25">
      <c r="A276" s="145"/>
      <c r="S276" s="145"/>
      <c r="AL276" s="226"/>
      <c r="AM276" s="227"/>
      <c r="AN276" s="227"/>
      <c r="AO276" s="227"/>
      <c r="AP276" s="227"/>
      <c r="AQ276" s="227"/>
      <c r="AR276" s="227"/>
      <c r="AS276" s="227"/>
      <c r="AT276" s="227"/>
      <c r="AU276" s="227"/>
      <c r="AV276" s="227"/>
      <c r="AW276" s="227"/>
      <c r="AX276" s="227"/>
      <c r="AY276" s="227"/>
      <c r="AZ276" s="227"/>
      <c r="BA276" s="227"/>
      <c r="BB276" s="227"/>
      <c r="BC276" s="138"/>
      <c r="BD276" s="138"/>
    </row>
    <row r="277" spans="1:56" ht="15.75" customHeight="1" x14ac:dyDescent="0.25">
      <c r="A277" s="145"/>
      <c r="S277" s="145"/>
      <c r="AL277" s="226"/>
      <c r="AM277" s="227"/>
      <c r="AN277" s="227"/>
      <c r="AO277" s="227"/>
      <c r="AP277" s="227"/>
      <c r="AQ277" s="227"/>
      <c r="AR277" s="227"/>
      <c r="AS277" s="227"/>
      <c r="AT277" s="227"/>
      <c r="AU277" s="227"/>
      <c r="AV277" s="227"/>
      <c r="AW277" s="227"/>
      <c r="AX277" s="227"/>
      <c r="AY277" s="227"/>
      <c r="AZ277" s="227"/>
      <c r="BA277" s="227"/>
      <c r="BB277" s="227"/>
      <c r="BC277" s="138"/>
      <c r="BD277" s="138"/>
    </row>
    <row r="278" spans="1:56" ht="15.75" customHeight="1" x14ac:dyDescent="0.25">
      <c r="A278" s="145"/>
      <c r="S278" s="145"/>
      <c r="AL278" s="226"/>
      <c r="AM278" s="227"/>
      <c r="AN278" s="227"/>
      <c r="AO278" s="227"/>
      <c r="AP278" s="227"/>
      <c r="AQ278" s="227"/>
      <c r="AR278" s="227"/>
      <c r="AS278" s="227"/>
      <c r="AT278" s="227"/>
      <c r="AU278" s="227"/>
      <c r="AV278" s="227"/>
      <c r="AW278" s="227"/>
      <c r="AX278" s="227"/>
      <c r="AY278" s="227"/>
      <c r="AZ278" s="227"/>
      <c r="BA278" s="227"/>
      <c r="BB278" s="227"/>
      <c r="BC278" s="138"/>
      <c r="BD278" s="138"/>
    </row>
    <row r="279" spans="1:56" ht="15.75" customHeight="1" x14ac:dyDescent="0.25">
      <c r="A279" s="145"/>
      <c r="S279" s="145"/>
      <c r="AL279" s="226"/>
      <c r="AM279" s="227"/>
      <c r="AN279" s="227"/>
      <c r="AO279" s="227"/>
      <c r="AP279" s="227"/>
      <c r="AQ279" s="227"/>
      <c r="AR279" s="227"/>
      <c r="AS279" s="227"/>
      <c r="AT279" s="227"/>
      <c r="AU279" s="227"/>
      <c r="AV279" s="227"/>
      <c r="AW279" s="227"/>
      <c r="AX279" s="227"/>
      <c r="AY279" s="227"/>
      <c r="AZ279" s="227"/>
      <c r="BA279" s="227"/>
      <c r="BB279" s="227"/>
      <c r="BC279" s="138"/>
      <c r="BD279" s="138"/>
    </row>
    <row r="280" spans="1:56" ht="15.75" customHeight="1" x14ac:dyDescent="0.25">
      <c r="A280" s="145"/>
      <c r="S280" s="145"/>
      <c r="AL280" s="226"/>
      <c r="AM280" s="227"/>
      <c r="AN280" s="227"/>
      <c r="AO280" s="227"/>
      <c r="AP280" s="227"/>
      <c r="AQ280" s="227"/>
      <c r="AR280" s="227"/>
      <c r="AS280" s="227"/>
      <c r="AT280" s="227"/>
      <c r="AU280" s="227"/>
      <c r="AV280" s="227"/>
      <c r="AW280" s="227"/>
      <c r="AX280" s="227"/>
      <c r="AY280" s="227"/>
      <c r="AZ280" s="227"/>
      <c r="BA280" s="227"/>
      <c r="BB280" s="227"/>
      <c r="BC280" s="138"/>
      <c r="BD280" s="138"/>
    </row>
    <row r="281" spans="1:56" ht="15.75" customHeight="1" x14ac:dyDescent="0.25">
      <c r="A281" s="145"/>
      <c r="S281" s="145"/>
      <c r="AL281" s="226"/>
      <c r="AM281" s="227"/>
      <c r="AN281" s="227"/>
      <c r="AO281" s="227"/>
      <c r="AP281" s="227"/>
      <c r="AQ281" s="227"/>
      <c r="AR281" s="227"/>
      <c r="AS281" s="227"/>
      <c r="AT281" s="227"/>
      <c r="AU281" s="227"/>
      <c r="AV281" s="227"/>
      <c r="AW281" s="227"/>
      <c r="AX281" s="227"/>
      <c r="AY281" s="227"/>
      <c r="AZ281" s="227"/>
      <c r="BA281" s="227"/>
      <c r="BB281" s="227"/>
      <c r="BC281" s="138"/>
      <c r="BD281" s="138"/>
    </row>
    <row r="282" spans="1:56" ht="15.75" customHeight="1" x14ac:dyDescent="0.25">
      <c r="A282" s="145"/>
      <c r="S282" s="145"/>
      <c r="AL282" s="226"/>
      <c r="AM282" s="227"/>
      <c r="AN282" s="227"/>
      <c r="AO282" s="227"/>
      <c r="AP282" s="227"/>
      <c r="AQ282" s="227"/>
      <c r="AR282" s="227"/>
      <c r="AS282" s="227"/>
      <c r="AT282" s="227"/>
      <c r="AU282" s="227"/>
      <c r="AV282" s="227"/>
      <c r="AW282" s="227"/>
      <c r="AX282" s="227"/>
      <c r="AY282" s="227"/>
      <c r="AZ282" s="227"/>
      <c r="BA282" s="227"/>
      <c r="BB282" s="227"/>
      <c r="BC282" s="138"/>
      <c r="BD282" s="138"/>
    </row>
    <row r="283" spans="1:56" ht="15.75" customHeight="1" x14ac:dyDescent="0.25">
      <c r="A283" s="145"/>
      <c r="S283" s="145"/>
      <c r="AL283" s="226"/>
      <c r="AM283" s="227"/>
      <c r="AN283" s="227"/>
      <c r="AO283" s="227"/>
      <c r="AP283" s="227"/>
      <c r="AQ283" s="227"/>
      <c r="AR283" s="227"/>
      <c r="AS283" s="227"/>
      <c r="AT283" s="227"/>
      <c r="AU283" s="227"/>
      <c r="AV283" s="227"/>
      <c r="AW283" s="227"/>
      <c r="AX283" s="227"/>
      <c r="AY283" s="227"/>
      <c r="AZ283" s="227"/>
      <c r="BA283" s="227"/>
      <c r="BB283" s="227"/>
      <c r="BC283" s="138"/>
      <c r="BD283" s="138"/>
    </row>
    <row r="284" spans="1:56" ht="15.75" customHeight="1" x14ac:dyDescent="0.25">
      <c r="A284" s="145"/>
      <c r="S284" s="145"/>
      <c r="AL284" s="226"/>
      <c r="AM284" s="227"/>
      <c r="AN284" s="227"/>
      <c r="AO284" s="227"/>
      <c r="AP284" s="227"/>
      <c r="AQ284" s="227"/>
      <c r="AR284" s="227"/>
      <c r="AS284" s="227"/>
      <c r="AT284" s="227"/>
      <c r="AU284" s="227"/>
      <c r="AV284" s="227"/>
      <c r="AW284" s="227"/>
      <c r="AX284" s="227"/>
      <c r="AY284" s="227"/>
      <c r="AZ284" s="227"/>
      <c r="BA284" s="227"/>
      <c r="BB284" s="227"/>
      <c r="BC284" s="138"/>
      <c r="BD284" s="138"/>
    </row>
    <row r="285" spans="1:56" ht="15.75" customHeight="1" x14ac:dyDescent="0.25">
      <c r="A285" s="145"/>
      <c r="S285" s="145"/>
      <c r="AL285" s="226"/>
      <c r="AM285" s="227"/>
      <c r="AN285" s="227"/>
      <c r="AO285" s="227"/>
      <c r="AP285" s="227"/>
      <c r="AQ285" s="227"/>
      <c r="AR285" s="227"/>
      <c r="AS285" s="227"/>
      <c r="AT285" s="227"/>
      <c r="AU285" s="227"/>
      <c r="AV285" s="227"/>
      <c r="AW285" s="227"/>
      <c r="AX285" s="227"/>
      <c r="AY285" s="227"/>
      <c r="AZ285" s="227"/>
      <c r="BA285" s="227"/>
      <c r="BB285" s="227"/>
      <c r="BC285" s="138"/>
      <c r="BD285" s="138"/>
    </row>
    <row r="286" spans="1:56" ht="15.75" customHeight="1" x14ac:dyDescent="0.25">
      <c r="A286" s="145"/>
      <c r="S286" s="145"/>
      <c r="AL286" s="226"/>
      <c r="AM286" s="227"/>
      <c r="AN286" s="227"/>
      <c r="AO286" s="227"/>
      <c r="AP286" s="227"/>
      <c r="AQ286" s="227"/>
      <c r="AR286" s="227"/>
      <c r="AS286" s="227"/>
      <c r="AT286" s="227"/>
      <c r="AU286" s="227"/>
      <c r="AV286" s="227"/>
      <c r="AW286" s="227"/>
      <c r="AX286" s="227"/>
      <c r="AY286" s="227"/>
      <c r="AZ286" s="227"/>
      <c r="BA286" s="227"/>
      <c r="BB286" s="227"/>
      <c r="BC286" s="138"/>
      <c r="BD286" s="138"/>
    </row>
    <row r="287" spans="1:56" ht="15.75" customHeight="1" x14ac:dyDescent="0.25">
      <c r="A287" s="145"/>
      <c r="S287" s="145"/>
      <c r="AL287" s="226"/>
      <c r="AM287" s="227"/>
      <c r="AN287" s="227"/>
      <c r="AO287" s="227"/>
      <c r="AP287" s="227"/>
      <c r="AQ287" s="227"/>
      <c r="AR287" s="227"/>
      <c r="AS287" s="227"/>
      <c r="AT287" s="227"/>
      <c r="AU287" s="227"/>
      <c r="AV287" s="227"/>
      <c r="AW287" s="227"/>
      <c r="AX287" s="227"/>
      <c r="AY287" s="227"/>
      <c r="AZ287" s="227"/>
      <c r="BA287" s="227"/>
      <c r="BB287" s="227"/>
      <c r="BC287" s="138"/>
      <c r="BD287" s="138"/>
    </row>
    <row r="288" spans="1:56" ht="15.75" customHeight="1" x14ac:dyDescent="0.25">
      <c r="A288" s="145"/>
      <c r="S288" s="145"/>
      <c r="AL288" s="226"/>
      <c r="AM288" s="227"/>
      <c r="AN288" s="227"/>
      <c r="AO288" s="227"/>
      <c r="AP288" s="227"/>
      <c r="AQ288" s="227"/>
      <c r="AR288" s="227"/>
      <c r="AS288" s="227"/>
      <c r="AT288" s="227"/>
      <c r="AU288" s="227"/>
      <c r="AV288" s="227"/>
      <c r="AW288" s="227"/>
      <c r="AX288" s="227"/>
      <c r="AY288" s="227"/>
      <c r="AZ288" s="227"/>
      <c r="BA288" s="227"/>
      <c r="BB288" s="227"/>
      <c r="BC288" s="138"/>
      <c r="BD288" s="138"/>
    </row>
    <row r="289" spans="1:56" ht="15.75" customHeight="1" x14ac:dyDescent="0.25">
      <c r="A289" s="145"/>
      <c r="S289" s="145"/>
      <c r="AL289" s="226"/>
      <c r="AM289" s="227"/>
      <c r="AN289" s="227"/>
      <c r="AO289" s="227"/>
      <c r="AP289" s="227"/>
      <c r="AQ289" s="227"/>
      <c r="AR289" s="227"/>
      <c r="AS289" s="227"/>
      <c r="AT289" s="227"/>
      <c r="AU289" s="227"/>
      <c r="AV289" s="227"/>
      <c r="AW289" s="227"/>
      <c r="AX289" s="227"/>
      <c r="AY289" s="227"/>
      <c r="AZ289" s="227"/>
      <c r="BA289" s="227"/>
      <c r="BB289" s="227"/>
      <c r="BC289" s="138"/>
      <c r="BD289" s="138"/>
    </row>
    <row r="290" spans="1:56" ht="15.75" customHeight="1" x14ac:dyDescent="0.25">
      <c r="A290" s="145"/>
      <c r="S290" s="145"/>
      <c r="AL290" s="226"/>
      <c r="AM290" s="227"/>
      <c r="AN290" s="227"/>
      <c r="AO290" s="227"/>
      <c r="AP290" s="227"/>
      <c r="AQ290" s="227"/>
      <c r="AR290" s="227"/>
      <c r="AS290" s="227"/>
      <c r="AT290" s="227"/>
      <c r="AU290" s="227"/>
      <c r="AV290" s="227"/>
      <c r="AW290" s="227"/>
      <c r="AX290" s="227"/>
      <c r="AY290" s="227"/>
      <c r="AZ290" s="227"/>
      <c r="BA290" s="227"/>
      <c r="BB290" s="227"/>
      <c r="BC290" s="138"/>
      <c r="BD290" s="138"/>
    </row>
    <row r="291" spans="1:56" ht="15.75" customHeight="1" x14ac:dyDescent="0.25">
      <c r="A291" s="145"/>
      <c r="S291" s="145"/>
      <c r="AL291" s="226"/>
      <c r="AM291" s="227"/>
      <c r="AN291" s="227"/>
      <c r="AO291" s="227"/>
      <c r="AP291" s="227"/>
      <c r="AQ291" s="227"/>
      <c r="AR291" s="227"/>
      <c r="AS291" s="227"/>
      <c r="AT291" s="227"/>
      <c r="AU291" s="227"/>
      <c r="AV291" s="227"/>
      <c r="AW291" s="227"/>
      <c r="AX291" s="227"/>
      <c r="AY291" s="227"/>
      <c r="AZ291" s="227"/>
      <c r="BA291" s="227"/>
      <c r="BB291" s="227"/>
      <c r="BC291" s="138"/>
      <c r="BD291" s="138"/>
    </row>
    <row r="292" spans="1:56" ht="15.75" customHeight="1" x14ac:dyDescent="0.25">
      <c r="A292" s="145"/>
      <c r="S292" s="145"/>
      <c r="AL292" s="226"/>
      <c r="AM292" s="227"/>
      <c r="AN292" s="227"/>
      <c r="AO292" s="227"/>
      <c r="AP292" s="227"/>
      <c r="AQ292" s="227"/>
      <c r="AR292" s="227"/>
      <c r="AS292" s="227"/>
      <c r="AT292" s="227"/>
      <c r="AU292" s="227"/>
      <c r="AV292" s="227"/>
      <c r="AW292" s="227"/>
      <c r="AX292" s="227"/>
      <c r="AY292" s="227"/>
      <c r="AZ292" s="227"/>
      <c r="BA292" s="227"/>
      <c r="BB292" s="227"/>
      <c r="BC292" s="138"/>
      <c r="BD292" s="138"/>
    </row>
    <row r="293" spans="1:56" ht="15.75" customHeight="1" x14ac:dyDescent="0.25">
      <c r="A293" s="145"/>
      <c r="S293" s="145"/>
      <c r="AL293" s="226"/>
      <c r="AM293" s="227"/>
      <c r="AN293" s="227"/>
      <c r="AO293" s="227"/>
      <c r="AP293" s="227"/>
      <c r="AQ293" s="227"/>
      <c r="AR293" s="227"/>
      <c r="AS293" s="227"/>
      <c r="AT293" s="227"/>
      <c r="AU293" s="227"/>
      <c r="AV293" s="227"/>
      <c r="AW293" s="227"/>
      <c r="AX293" s="227"/>
      <c r="AY293" s="227"/>
      <c r="AZ293" s="227"/>
      <c r="BA293" s="227"/>
      <c r="BB293" s="227"/>
      <c r="BC293" s="138"/>
      <c r="BD293" s="138"/>
    </row>
    <row r="294" spans="1:56" ht="15.75" customHeight="1" x14ac:dyDescent="0.25">
      <c r="A294" s="145"/>
      <c r="S294" s="145"/>
      <c r="AL294" s="228"/>
      <c r="AM294" s="138"/>
      <c r="AN294" s="138"/>
      <c r="AO294" s="138"/>
      <c r="AP294" s="138"/>
      <c r="AQ294" s="138"/>
      <c r="AR294" s="138"/>
      <c r="AS294" s="138"/>
      <c r="AT294" s="138"/>
      <c r="AU294" s="138"/>
      <c r="AV294" s="138"/>
      <c r="AW294" s="138"/>
      <c r="AX294" s="138"/>
      <c r="AY294" s="138"/>
      <c r="AZ294" s="138"/>
      <c r="BA294" s="138"/>
      <c r="BB294" s="138"/>
      <c r="BC294" s="138"/>
      <c r="BD294" s="138"/>
    </row>
    <row r="295" spans="1:56" ht="15.75" customHeight="1" x14ac:dyDescent="0.25">
      <c r="A295" s="145"/>
      <c r="S295" s="145"/>
      <c r="AL295" s="228"/>
      <c r="AM295" s="138"/>
      <c r="AN295" s="138"/>
      <c r="AO295" s="138"/>
      <c r="AP295" s="138"/>
      <c r="AQ295" s="138"/>
      <c r="AR295" s="138"/>
      <c r="AS295" s="138"/>
      <c r="AT295" s="138"/>
      <c r="AU295" s="138"/>
      <c r="AV295" s="138"/>
      <c r="AW295" s="138"/>
      <c r="AX295" s="138"/>
      <c r="AY295" s="138"/>
      <c r="AZ295" s="138"/>
      <c r="BA295" s="138"/>
      <c r="BB295" s="138"/>
      <c r="BC295" s="138"/>
      <c r="BD295" s="138"/>
    </row>
    <row r="296" spans="1:56" ht="15.75" customHeight="1" x14ac:dyDescent="0.25">
      <c r="A296" s="145"/>
      <c r="S296" s="145"/>
      <c r="AL296" s="228"/>
      <c r="AM296" s="138"/>
      <c r="AN296" s="138"/>
      <c r="AO296" s="138"/>
      <c r="AP296" s="138"/>
      <c r="AQ296" s="138"/>
      <c r="AR296" s="138"/>
      <c r="AS296" s="138"/>
      <c r="AT296" s="138"/>
      <c r="AU296" s="138"/>
      <c r="AV296" s="138"/>
      <c r="AW296" s="138"/>
      <c r="AX296" s="138"/>
      <c r="AY296" s="138"/>
      <c r="AZ296" s="138"/>
      <c r="BA296" s="138"/>
      <c r="BB296" s="138"/>
      <c r="BC296" s="138"/>
      <c r="BD296" s="138"/>
    </row>
    <row r="297" spans="1:56" ht="15.75" customHeight="1" x14ac:dyDescent="0.25">
      <c r="A297" s="145"/>
      <c r="S297" s="145"/>
      <c r="AL297" s="228"/>
      <c r="AM297" s="138"/>
      <c r="AN297" s="138"/>
      <c r="AO297" s="138"/>
      <c r="AP297" s="138"/>
      <c r="AQ297" s="138"/>
      <c r="AR297" s="138"/>
      <c r="AS297" s="138"/>
      <c r="AT297" s="138"/>
      <c r="AU297" s="138"/>
      <c r="AV297" s="138"/>
      <c r="AW297" s="138"/>
      <c r="AX297" s="138"/>
      <c r="AY297" s="138"/>
      <c r="AZ297" s="138"/>
      <c r="BA297" s="138"/>
      <c r="BB297" s="138"/>
      <c r="BC297" s="138"/>
      <c r="BD297" s="138"/>
    </row>
    <row r="298" spans="1:56" ht="15.75" customHeight="1" x14ac:dyDescent="0.25">
      <c r="A298" s="145"/>
      <c r="S298" s="145"/>
      <c r="AL298" s="228"/>
      <c r="AM298" s="138"/>
      <c r="AN298" s="138"/>
      <c r="AO298" s="138"/>
      <c r="AP298" s="138"/>
      <c r="AQ298" s="138"/>
      <c r="AR298" s="138"/>
      <c r="AS298" s="138"/>
      <c r="AT298" s="138"/>
      <c r="AU298" s="138"/>
      <c r="AV298" s="138"/>
      <c r="AW298" s="138"/>
      <c r="AX298" s="138"/>
      <c r="AY298" s="138"/>
      <c r="AZ298" s="138"/>
      <c r="BA298" s="138"/>
      <c r="BB298" s="138"/>
      <c r="BC298" s="138"/>
      <c r="BD298" s="138"/>
    </row>
    <row r="299" spans="1:56" ht="15.75" customHeight="1" x14ac:dyDescent="0.25">
      <c r="A299" s="145"/>
      <c r="S299" s="145"/>
      <c r="AL299" s="228"/>
      <c r="AM299" s="138"/>
      <c r="AN299" s="138"/>
      <c r="AO299" s="138"/>
      <c r="AP299" s="138"/>
      <c r="AQ299" s="138"/>
      <c r="AR299" s="138"/>
      <c r="AS299" s="138"/>
      <c r="AT299" s="138"/>
      <c r="AU299" s="138"/>
      <c r="AV299" s="138"/>
      <c r="AW299" s="138"/>
      <c r="AX299" s="138"/>
      <c r="AY299" s="138"/>
      <c r="AZ299" s="138"/>
      <c r="BA299" s="138"/>
      <c r="BB299" s="138"/>
      <c r="BC299" s="138"/>
      <c r="BD299" s="138"/>
    </row>
    <row r="300" spans="1:56" ht="15.75" customHeight="1" x14ac:dyDescent="0.25">
      <c r="A300" s="145"/>
      <c r="S300" s="145"/>
      <c r="AL300" s="228"/>
      <c r="AM300" s="138"/>
      <c r="AN300" s="138"/>
      <c r="AO300" s="138"/>
      <c r="AP300" s="138"/>
      <c r="AQ300" s="138"/>
      <c r="AR300" s="138"/>
      <c r="AS300" s="138"/>
      <c r="AT300" s="138"/>
      <c r="AU300" s="138"/>
      <c r="AV300" s="138"/>
      <c r="AW300" s="138"/>
      <c r="AX300" s="138"/>
      <c r="AY300" s="138"/>
      <c r="AZ300" s="138"/>
      <c r="BA300" s="138"/>
      <c r="BB300" s="138"/>
      <c r="BC300" s="138"/>
      <c r="BD300" s="138"/>
    </row>
    <row r="301" spans="1:56" ht="15.75" customHeight="1" x14ac:dyDescent="0.25">
      <c r="A301" s="145"/>
      <c r="S301" s="145"/>
      <c r="AL301" s="228"/>
      <c r="AM301" s="138"/>
      <c r="AN301" s="138"/>
      <c r="AO301" s="138"/>
      <c r="AP301" s="138"/>
      <c r="AQ301" s="138"/>
      <c r="AR301" s="138"/>
      <c r="AS301" s="138"/>
      <c r="AT301" s="138"/>
      <c r="AU301" s="138"/>
      <c r="AV301" s="138"/>
      <c r="AW301" s="138"/>
      <c r="AX301" s="138"/>
      <c r="AY301" s="138"/>
      <c r="AZ301" s="138"/>
      <c r="BA301" s="138"/>
      <c r="BB301" s="138"/>
      <c r="BC301" s="138"/>
      <c r="BD301" s="138"/>
    </row>
    <row r="302" spans="1:56" ht="15.75" customHeight="1" x14ac:dyDescent="0.25">
      <c r="A302" s="145"/>
      <c r="S302" s="145"/>
      <c r="AL302" s="228"/>
      <c r="AM302" s="138"/>
      <c r="AN302" s="138"/>
      <c r="AO302" s="138"/>
      <c r="AP302" s="138"/>
      <c r="AQ302" s="138"/>
      <c r="AR302" s="138"/>
      <c r="AS302" s="138"/>
      <c r="AT302" s="138"/>
      <c r="AU302" s="138"/>
      <c r="AV302" s="138"/>
      <c r="AW302" s="138"/>
      <c r="AX302" s="138"/>
      <c r="AY302" s="138"/>
      <c r="AZ302" s="138"/>
      <c r="BA302" s="138"/>
      <c r="BB302" s="138"/>
      <c r="BC302" s="138"/>
      <c r="BD302" s="138"/>
    </row>
    <row r="303" spans="1:56" ht="15.75" customHeight="1" x14ac:dyDescent="0.25">
      <c r="A303" s="145"/>
      <c r="S303" s="145"/>
      <c r="AL303" s="228"/>
      <c r="AM303" s="138"/>
      <c r="AN303" s="138"/>
      <c r="AO303" s="138"/>
      <c r="AP303" s="138"/>
      <c r="AQ303" s="138"/>
      <c r="AR303" s="138"/>
      <c r="AS303" s="138"/>
      <c r="AT303" s="138"/>
      <c r="AU303" s="138"/>
      <c r="AV303" s="138"/>
      <c r="AW303" s="138"/>
      <c r="AX303" s="138"/>
      <c r="AY303" s="138"/>
      <c r="AZ303" s="138"/>
      <c r="BA303" s="138"/>
      <c r="BB303" s="138"/>
      <c r="BC303" s="138"/>
      <c r="BD303" s="138"/>
    </row>
    <row r="304" spans="1:56" ht="15.75" customHeight="1" x14ac:dyDescent="0.25">
      <c r="A304" s="145"/>
      <c r="S304" s="145"/>
      <c r="AL304" s="228"/>
      <c r="AM304" s="138"/>
      <c r="AN304" s="138"/>
      <c r="AO304" s="138"/>
      <c r="AP304" s="138"/>
      <c r="AQ304" s="138"/>
      <c r="AR304" s="138"/>
      <c r="AS304" s="138"/>
      <c r="AT304" s="138"/>
      <c r="AU304" s="138"/>
      <c r="AV304" s="138"/>
      <c r="AW304" s="138"/>
      <c r="AX304" s="138"/>
      <c r="AY304" s="138"/>
      <c r="AZ304" s="138"/>
      <c r="BA304" s="138"/>
      <c r="BB304" s="138"/>
      <c r="BC304" s="138"/>
      <c r="BD304" s="138"/>
    </row>
    <row r="305" spans="1:56" ht="15.75" customHeight="1" x14ac:dyDescent="0.25">
      <c r="A305" s="145"/>
      <c r="S305" s="145"/>
      <c r="AL305" s="228"/>
      <c r="AM305" s="138"/>
      <c r="AN305" s="138"/>
      <c r="AO305" s="138"/>
      <c r="AP305" s="138"/>
      <c r="AQ305" s="138"/>
      <c r="AR305" s="138"/>
      <c r="AS305" s="138"/>
      <c r="AT305" s="138"/>
      <c r="AU305" s="138"/>
      <c r="AV305" s="138"/>
      <c r="AW305" s="138"/>
      <c r="AX305" s="138"/>
      <c r="AY305" s="138"/>
      <c r="AZ305" s="138"/>
      <c r="BA305" s="138"/>
      <c r="BB305" s="138"/>
      <c r="BC305" s="138"/>
      <c r="BD305" s="138"/>
    </row>
    <row r="306" spans="1:56" ht="15.75" customHeight="1" x14ac:dyDescent="0.25">
      <c r="A306" s="145"/>
      <c r="S306" s="145"/>
      <c r="AL306" s="228"/>
      <c r="AM306" s="138"/>
      <c r="AN306" s="138"/>
      <c r="AO306" s="138"/>
      <c r="AP306" s="138"/>
      <c r="AQ306" s="138"/>
      <c r="AR306" s="138"/>
      <c r="AS306" s="138"/>
      <c r="AT306" s="138"/>
      <c r="AU306" s="138"/>
      <c r="AV306" s="138"/>
      <c r="AW306" s="138"/>
      <c r="AX306" s="138"/>
      <c r="AY306" s="138"/>
      <c r="AZ306" s="138"/>
      <c r="BA306" s="138"/>
      <c r="BB306" s="138"/>
      <c r="BC306" s="138"/>
      <c r="BD306" s="138"/>
    </row>
    <row r="307" spans="1:56" ht="15.75" customHeight="1" x14ac:dyDescent="0.25">
      <c r="A307" s="145"/>
      <c r="S307" s="145"/>
      <c r="AL307" s="228"/>
      <c r="AM307" s="138"/>
      <c r="AN307" s="138"/>
      <c r="AO307" s="138"/>
      <c r="AP307" s="138"/>
      <c r="AQ307" s="138"/>
      <c r="AR307" s="138"/>
      <c r="AS307" s="138"/>
      <c r="AT307" s="138"/>
      <c r="AU307" s="138"/>
      <c r="AV307" s="138"/>
      <c r="AW307" s="138"/>
      <c r="AX307" s="138"/>
      <c r="AY307" s="138"/>
      <c r="AZ307" s="138"/>
      <c r="BA307" s="138"/>
      <c r="BB307" s="138"/>
      <c r="BC307" s="138"/>
      <c r="BD307" s="138"/>
    </row>
    <row r="308" spans="1:56" ht="15.75" customHeight="1" x14ac:dyDescent="0.25">
      <c r="A308" s="145"/>
      <c r="S308" s="145"/>
      <c r="AL308" s="228"/>
      <c r="AM308" s="138"/>
      <c r="AN308" s="138"/>
      <c r="AO308" s="138"/>
      <c r="AP308" s="138"/>
      <c r="AQ308" s="138"/>
      <c r="AR308" s="138"/>
      <c r="AS308" s="138"/>
      <c r="AT308" s="138"/>
      <c r="AU308" s="138"/>
      <c r="AV308" s="138"/>
      <c r="AW308" s="138"/>
      <c r="AX308" s="138"/>
      <c r="AY308" s="138"/>
      <c r="AZ308" s="138"/>
      <c r="BA308" s="138"/>
      <c r="BB308" s="138"/>
      <c r="BC308" s="138"/>
      <c r="BD308" s="138"/>
    </row>
    <row r="309" spans="1:56" ht="15.75" customHeight="1" x14ac:dyDescent="0.25">
      <c r="A309" s="145"/>
      <c r="S309" s="145"/>
      <c r="AL309" s="228"/>
      <c r="AM309" s="138"/>
      <c r="AN309" s="138"/>
      <c r="AO309" s="138"/>
      <c r="AP309" s="138"/>
      <c r="AQ309" s="138"/>
      <c r="AR309" s="138"/>
      <c r="AS309" s="138"/>
      <c r="AT309" s="138"/>
      <c r="AU309" s="138"/>
      <c r="AV309" s="138"/>
      <c r="AW309" s="138"/>
      <c r="AX309" s="138"/>
      <c r="AY309" s="138"/>
      <c r="AZ309" s="138"/>
      <c r="BA309" s="138"/>
      <c r="BB309" s="138"/>
      <c r="BC309" s="138"/>
      <c r="BD309" s="138"/>
    </row>
    <row r="310" spans="1:56" ht="15.75" customHeight="1" x14ac:dyDescent="0.25">
      <c r="A310" s="145"/>
      <c r="S310" s="145"/>
      <c r="AL310" s="228"/>
      <c r="AM310" s="138"/>
      <c r="AN310" s="138"/>
      <c r="AO310" s="138"/>
      <c r="AP310" s="138"/>
      <c r="AQ310" s="138"/>
      <c r="AR310" s="138"/>
      <c r="AS310" s="138"/>
      <c r="AT310" s="138"/>
      <c r="AU310" s="138"/>
      <c r="AV310" s="138"/>
      <c r="AW310" s="138"/>
      <c r="AX310" s="138"/>
      <c r="AY310" s="138"/>
      <c r="AZ310" s="138"/>
      <c r="BA310" s="138"/>
      <c r="BB310" s="138"/>
      <c r="BC310" s="138"/>
      <c r="BD310" s="138"/>
    </row>
    <row r="311" spans="1:56" ht="15.75" customHeight="1" x14ac:dyDescent="0.25">
      <c r="A311" s="145"/>
      <c r="S311" s="145"/>
      <c r="AL311" s="228"/>
      <c r="AM311" s="138"/>
      <c r="AN311" s="138"/>
      <c r="AO311" s="138"/>
      <c r="AP311" s="138"/>
      <c r="AQ311" s="138"/>
      <c r="AR311" s="138"/>
      <c r="AS311" s="138"/>
      <c r="AT311" s="138"/>
      <c r="AU311" s="138"/>
      <c r="AV311" s="138"/>
      <c r="AW311" s="138"/>
      <c r="AX311" s="138"/>
      <c r="AY311" s="138"/>
      <c r="AZ311" s="138"/>
      <c r="BA311" s="138"/>
      <c r="BB311" s="138"/>
      <c r="BC311" s="138"/>
      <c r="BD311" s="138"/>
    </row>
    <row r="312" spans="1:56" ht="15.75" customHeight="1" x14ac:dyDescent="0.25">
      <c r="A312" s="145"/>
      <c r="S312" s="145"/>
      <c r="AL312" s="228"/>
      <c r="AM312" s="138"/>
      <c r="AN312" s="138"/>
      <c r="AO312" s="138"/>
      <c r="AP312" s="138"/>
      <c r="AQ312" s="138"/>
      <c r="AR312" s="138"/>
      <c r="AS312" s="138"/>
      <c r="AT312" s="138"/>
      <c r="AU312" s="138"/>
      <c r="AV312" s="138"/>
      <c r="AW312" s="138"/>
      <c r="AX312" s="138"/>
      <c r="AY312" s="138"/>
      <c r="AZ312" s="138"/>
      <c r="BA312" s="138"/>
      <c r="BB312" s="138"/>
      <c r="BC312" s="138"/>
      <c r="BD312" s="138"/>
    </row>
    <row r="313" spans="1:56" ht="15.75" customHeight="1" x14ac:dyDescent="0.25">
      <c r="A313" s="145"/>
      <c r="S313" s="145"/>
      <c r="AL313" s="228"/>
      <c r="AM313" s="138"/>
      <c r="AN313" s="138"/>
      <c r="AO313" s="138"/>
      <c r="AP313" s="138"/>
      <c r="AQ313" s="138"/>
      <c r="AR313" s="138"/>
      <c r="AS313" s="138"/>
      <c r="AT313" s="138"/>
      <c r="AU313" s="138"/>
      <c r="AV313" s="138"/>
      <c r="AW313" s="138"/>
      <c r="AX313" s="138"/>
      <c r="AY313" s="138"/>
      <c r="AZ313" s="138"/>
      <c r="BA313" s="138"/>
      <c r="BB313" s="138"/>
      <c r="BC313" s="138"/>
      <c r="BD313" s="138"/>
    </row>
    <row r="314" spans="1:56" ht="15.75" customHeight="1" x14ac:dyDescent="0.25">
      <c r="A314" s="145"/>
      <c r="S314" s="145"/>
      <c r="AL314" s="228"/>
      <c r="AM314" s="138"/>
      <c r="AN314" s="138"/>
      <c r="AO314" s="138"/>
      <c r="AP314" s="138"/>
      <c r="AQ314" s="138"/>
      <c r="AR314" s="138"/>
      <c r="AS314" s="138"/>
      <c r="AT314" s="138"/>
      <c r="AU314" s="138"/>
      <c r="AV314" s="138"/>
      <c r="AW314" s="138"/>
      <c r="AX314" s="138"/>
      <c r="AY314" s="138"/>
      <c r="AZ314" s="138"/>
      <c r="BA314" s="138"/>
      <c r="BB314" s="138"/>
      <c r="BC314" s="138"/>
      <c r="BD314" s="138"/>
    </row>
    <row r="315" spans="1:56" ht="15.75" customHeight="1" x14ac:dyDescent="0.25">
      <c r="A315" s="145"/>
      <c r="S315" s="145"/>
      <c r="AL315" s="228"/>
      <c r="AM315" s="138"/>
      <c r="AN315" s="138"/>
      <c r="AO315" s="138"/>
      <c r="AP315" s="138"/>
      <c r="AQ315" s="138"/>
      <c r="AR315" s="138"/>
      <c r="AS315" s="138"/>
      <c r="AT315" s="138"/>
      <c r="AU315" s="138"/>
      <c r="AV315" s="138"/>
      <c r="AW315" s="138"/>
      <c r="AX315" s="138"/>
      <c r="AY315" s="138"/>
      <c r="AZ315" s="138"/>
      <c r="BA315" s="138"/>
      <c r="BB315" s="138"/>
      <c r="BC315" s="138"/>
      <c r="BD315" s="138"/>
    </row>
    <row r="316" spans="1:56" ht="15.75" customHeight="1" x14ac:dyDescent="0.25">
      <c r="A316" s="145"/>
      <c r="S316" s="145"/>
      <c r="AL316" s="228"/>
      <c r="AM316" s="138"/>
      <c r="AN316" s="138"/>
      <c r="AO316" s="138"/>
      <c r="AP316" s="138"/>
      <c r="AQ316" s="138"/>
      <c r="AR316" s="138"/>
      <c r="AS316" s="138"/>
      <c r="AT316" s="138"/>
      <c r="AU316" s="138"/>
      <c r="AV316" s="138"/>
      <c r="AW316" s="138"/>
      <c r="AX316" s="138"/>
      <c r="AY316" s="138"/>
      <c r="AZ316" s="138"/>
      <c r="BA316" s="138"/>
      <c r="BB316" s="138"/>
      <c r="BC316" s="138"/>
      <c r="BD316" s="138"/>
    </row>
    <row r="317" spans="1:56" ht="15.75" customHeight="1" x14ac:dyDescent="0.25">
      <c r="A317" s="145"/>
      <c r="S317" s="145"/>
      <c r="AL317" s="228"/>
      <c r="AM317" s="138"/>
      <c r="AN317" s="138"/>
      <c r="AO317" s="138"/>
      <c r="AP317" s="138"/>
      <c r="AQ317" s="138"/>
      <c r="AR317" s="138"/>
      <c r="AS317" s="138"/>
      <c r="AT317" s="138"/>
      <c r="AU317" s="138"/>
      <c r="AV317" s="138"/>
      <c r="AW317" s="138"/>
      <c r="AX317" s="138"/>
      <c r="AY317" s="138"/>
      <c r="AZ317" s="138"/>
      <c r="BA317" s="138"/>
      <c r="BB317" s="138"/>
      <c r="BC317" s="138"/>
      <c r="BD317" s="138"/>
    </row>
    <row r="318" spans="1:56" ht="15.75" customHeight="1" x14ac:dyDescent="0.25">
      <c r="A318" s="145"/>
      <c r="S318" s="145"/>
      <c r="AL318" s="228"/>
      <c r="AM318" s="138"/>
      <c r="AN318" s="138"/>
      <c r="AO318" s="138"/>
      <c r="AP318" s="138"/>
      <c r="AQ318" s="138"/>
      <c r="AR318" s="138"/>
      <c r="AS318" s="138"/>
      <c r="AT318" s="138"/>
      <c r="AU318" s="138"/>
      <c r="AV318" s="138"/>
      <c r="AW318" s="138"/>
      <c r="AX318" s="138"/>
      <c r="AY318" s="138"/>
      <c r="AZ318" s="138"/>
      <c r="BA318" s="138"/>
      <c r="BB318" s="138"/>
      <c r="BC318" s="138"/>
      <c r="BD318" s="138"/>
    </row>
    <row r="319" spans="1:56" ht="15.75" customHeight="1" x14ac:dyDescent="0.25">
      <c r="A319" s="145"/>
      <c r="S319" s="145"/>
      <c r="AL319" s="228"/>
      <c r="AM319" s="138"/>
      <c r="AN319" s="138"/>
      <c r="AO319" s="138"/>
      <c r="AP319" s="138"/>
      <c r="AQ319" s="138"/>
      <c r="AR319" s="138"/>
      <c r="AS319" s="138"/>
      <c r="AT319" s="138"/>
      <c r="AU319" s="138"/>
      <c r="AV319" s="138"/>
      <c r="AW319" s="138"/>
      <c r="AX319" s="138"/>
      <c r="AY319" s="138"/>
      <c r="AZ319" s="138"/>
      <c r="BA319" s="138"/>
      <c r="BB319" s="138"/>
      <c r="BC319" s="138"/>
      <c r="BD319" s="138"/>
    </row>
    <row r="320" spans="1:56" ht="15.75" customHeight="1" x14ac:dyDescent="0.25">
      <c r="A320" s="145"/>
      <c r="S320" s="145"/>
      <c r="AL320" s="228"/>
      <c r="AM320" s="138"/>
      <c r="AN320" s="138"/>
      <c r="AO320" s="138"/>
      <c r="AP320" s="138"/>
      <c r="AQ320" s="138"/>
      <c r="AR320" s="138"/>
      <c r="AS320" s="138"/>
      <c r="AT320" s="138"/>
      <c r="AU320" s="138"/>
      <c r="AV320" s="138"/>
      <c r="AW320" s="138"/>
      <c r="AX320" s="138"/>
      <c r="AY320" s="138"/>
      <c r="AZ320" s="138"/>
      <c r="BA320" s="138"/>
      <c r="BB320" s="138"/>
      <c r="BC320" s="138"/>
      <c r="BD320" s="138"/>
    </row>
    <row r="321" spans="1:56" ht="15.75" customHeight="1" x14ac:dyDescent="0.25">
      <c r="A321" s="145"/>
      <c r="S321" s="145"/>
      <c r="AL321" s="228"/>
      <c r="AM321" s="138"/>
      <c r="AN321" s="138"/>
      <c r="AO321" s="138"/>
      <c r="AP321" s="138"/>
      <c r="AQ321" s="138"/>
      <c r="AR321" s="138"/>
      <c r="AS321" s="138"/>
      <c r="AT321" s="138"/>
      <c r="AU321" s="138"/>
      <c r="AV321" s="138"/>
      <c r="AW321" s="138"/>
      <c r="AX321" s="138"/>
      <c r="AY321" s="138"/>
      <c r="AZ321" s="138"/>
      <c r="BA321" s="138"/>
      <c r="BB321" s="138"/>
      <c r="BC321" s="138"/>
      <c r="BD321" s="138"/>
    </row>
    <row r="322" spans="1:56" ht="15.75" customHeight="1" x14ac:dyDescent="0.25">
      <c r="A322" s="145"/>
      <c r="S322" s="145"/>
      <c r="AL322" s="228"/>
      <c r="AM322" s="138"/>
      <c r="AN322" s="138"/>
      <c r="AO322" s="138"/>
      <c r="AP322" s="138"/>
      <c r="AQ322" s="138"/>
      <c r="AR322" s="138"/>
      <c r="AS322" s="138"/>
      <c r="AT322" s="138"/>
      <c r="AU322" s="138"/>
      <c r="AV322" s="138"/>
      <c r="AW322" s="138"/>
      <c r="AX322" s="138"/>
      <c r="AY322" s="138"/>
      <c r="AZ322" s="138"/>
      <c r="BA322" s="138"/>
      <c r="BB322" s="138"/>
      <c r="BC322" s="138"/>
      <c r="BD322" s="138"/>
    </row>
    <row r="323" spans="1:56" ht="15.75" customHeight="1" x14ac:dyDescent="0.25">
      <c r="A323" s="145"/>
      <c r="S323" s="145"/>
      <c r="AL323" s="228"/>
      <c r="AM323" s="138"/>
      <c r="AN323" s="138"/>
      <c r="AO323" s="138"/>
      <c r="AP323" s="138"/>
      <c r="AQ323" s="138"/>
      <c r="AR323" s="138"/>
      <c r="AS323" s="138"/>
      <c r="AT323" s="138"/>
      <c r="AU323" s="138"/>
      <c r="AV323" s="138"/>
      <c r="AW323" s="138"/>
      <c r="AX323" s="138"/>
      <c r="AY323" s="138"/>
      <c r="AZ323" s="138"/>
      <c r="BA323" s="138"/>
      <c r="BB323" s="138"/>
      <c r="BC323" s="138"/>
      <c r="BD323" s="138"/>
    </row>
    <row r="324" spans="1:56" ht="15.75" customHeight="1" x14ac:dyDescent="0.25">
      <c r="A324" s="145"/>
      <c r="S324" s="145"/>
      <c r="AL324" s="228"/>
      <c r="AM324" s="138"/>
      <c r="AN324" s="138"/>
      <c r="AO324" s="138"/>
      <c r="AP324" s="138"/>
      <c r="AQ324" s="138"/>
      <c r="AR324" s="138"/>
      <c r="AS324" s="138"/>
      <c r="AT324" s="138"/>
      <c r="AU324" s="138"/>
      <c r="AV324" s="138"/>
      <c r="AW324" s="138"/>
      <c r="AX324" s="138"/>
      <c r="AY324" s="138"/>
      <c r="AZ324" s="138"/>
      <c r="BA324" s="138"/>
      <c r="BB324" s="138"/>
      <c r="BC324" s="138"/>
      <c r="BD324" s="138"/>
    </row>
    <row r="325" spans="1:56" ht="15.75" customHeight="1" x14ac:dyDescent="0.25">
      <c r="A325" s="145"/>
      <c r="S325" s="145"/>
      <c r="AL325" s="228"/>
      <c r="AM325" s="138"/>
      <c r="AN325" s="138"/>
      <c r="AO325" s="138"/>
      <c r="AP325" s="138"/>
      <c r="AQ325" s="138"/>
      <c r="AR325" s="138"/>
      <c r="AS325" s="138"/>
      <c r="AT325" s="138"/>
      <c r="AU325" s="138"/>
      <c r="AV325" s="138"/>
      <c r="AW325" s="138"/>
      <c r="AX325" s="138"/>
      <c r="AY325" s="138"/>
      <c r="AZ325" s="138"/>
      <c r="BA325" s="138"/>
      <c r="BB325" s="138"/>
      <c r="BC325" s="138"/>
      <c r="BD325" s="138"/>
    </row>
    <row r="326" spans="1:56" ht="15.75" customHeight="1" x14ac:dyDescent="0.25">
      <c r="A326" s="145"/>
      <c r="S326" s="145"/>
      <c r="AL326" s="228"/>
      <c r="AM326" s="138"/>
      <c r="AN326" s="138"/>
      <c r="AO326" s="138"/>
      <c r="AP326" s="138"/>
      <c r="AQ326" s="138"/>
      <c r="AR326" s="138"/>
      <c r="AS326" s="138"/>
      <c r="AT326" s="138"/>
      <c r="AU326" s="138"/>
      <c r="AV326" s="138"/>
      <c r="AW326" s="138"/>
      <c r="AX326" s="138"/>
      <c r="AY326" s="138"/>
      <c r="AZ326" s="138"/>
      <c r="BA326" s="138"/>
      <c r="BB326" s="138"/>
      <c r="BC326" s="138"/>
      <c r="BD326" s="138"/>
    </row>
    <row r="327" spans="1:56" ht="15.75" customHeight="1" x14ac:dyDescent="0.25">
      <c r="A327" s="145"/>
      <c r="S327" s="145"/>
      <c r="AL327" s="228"/>
      <c r="AM327" s="138"/>
      <c r="AN327" s="138"/>
      <c r="AO327" s="138"/>
      <c r="AP327" s="138"/>
      <c r="AQ327" s="138"/>
      <c r="AR327" s="138"/>
      <c r="AS327" s="138"/>
      <c r="AT327" s="138"/>
      <c r="AU327" s="138"/>
      <c r="AV327" s="138"/>
      <c r="AW327" s="138"/>
      <c r="AX327" s="138"/>
      <c r="AY327" s="138"/>
      <c r="AZ327" s="138"/>
      <c r="BA327" s="138"/>
      <c r="BB327" s="138"/>
      <c r="BC327" s="138"/>
      <c r="BD327" s="138"/>
    </row>
    <row r="328" spans="1:56" ht="15.75" customHeight="1" x14ac:dyDescent="0.25">
      <c r="A328" s="145"/>
      <c r="S328" s="145"/>
      <c r="AL328" s="228"/>
      <c r="AM328" s="138"/>
      <c r="AN328" s="138"/>
      <c r="AO328" s="138"/>
      <c r="AP328" s="138"/>
      <c r="AQ328" s="138"/>
      <c r="AR328" s="138"/>
      <c r="AS328" s="138"/>
      <c r="AT328" s="138"/>
      <c r="AU328" s="138"/>
      <c r="AV328" s="138"/>
      <c r="AW328" s="138"/>
      <c r="AX328" s="138"/>
      <c r="AY328" s="138"/>
      <c r="AZ328" s="138"/>
      <c r="BA328" s="138"/>
      <c r="BB328" s="138"/>
      <c r="BC328" s="138"/>
      <c r="BD328" s="138"/>
    </row>
    <row r="329" spans="1:56" ht="15.75" customHeight="1" x14ac:dyDescent="0.25">
      <c r="A329" s="145"/>
      <c r="S329" s="145"/>
      <c r="AL329" s="228"/>
      <c r="AM329" s="138"/>
      <c r="AN329" s="138"/>
      <c r="AO329" s="138"/>
      <c r="AP329" s="138"/>
      <c r="AQ329" s="138"/>
      <c r="AR329" s="138"/>
      <c r="AS329" s="138"/>
      <c r="AT329" s="138"/>
      <c r="AU329" s="138"/>
      <c r="AV329" s="138"/>
      <c r="AW329" s="138"/>
      <c r="AX329" s="138"/>
      <c r="AY329" s="138"/>
      <c r="AZ329" s="138"/>
      <c r="BA329" s="138"/>
      <c r="BB329" s="138"/>
      <c r="BC329" s="138"/>
      <c r="BD329" s="138"/>
    </row>
    <row r="330" spans="1:56" ht="15.75" customHeight="1" x14ac:dyDescent="0.25">
      <c r="A330" s="145"/>
      <c r="S330" s="145"/>
      <c r="AL330" s="228"/>
      <c r="AM330" s="138"/>
      <c r="AN330" s="138"/>
      <c r="AO330" s="138"/>
      <c r="AP330" s="138"/>
      <c r="AQ330" s="138"/>
      <c r="AR330" s="138"/>
      <c r="AS330" s="138"/>
      <c r="AT330" s="138"/>
      <c r="AU330" s="138"/>
      <c r="AV330" s="138"/>
      <c r="AW330" s="138"/>
      <c r="AX330" s="138"/>
      <c r="AY330" s="138"/>
      <c r="AZ330" s="138"/>
      <c r="BA330" s="138"/>
      <c r="BB330" s="138"/>
      <c r="BC330" s="138"/>
      <c r="BD330" s="138"/>
    </row>
    <row r="331" spans="1:56" ht="15.75" customHeight="1" x14ac:dyDescent="0.25">
      <c r="A331" s="145"/>
      <c r="S331" s="145"/>
      <c r="AL331" s="228"/>
      <c r="AM331" s="138"/>
      <c r="AN331" s="138"/>
      <c r="AO331" s="138"/>
      <c r="AP331" s="138"/>
      <c r="AQ331" s="138"/>
      <c r="AR331" s="138"/>
      <c r="AS331" s="138"/>
      <c r="AT331" s="138"/>
      <c r="AU331" s="138"/>
      <c r="AV331" s="138"/>
      <c r="AW331" s="138"/>
      <c r="AX331" s="138"/>
      <c r="AY331" s="138"/>
      <c r="AZ331" s="138"/>
      <c r="BA331" s="138"/>
      <c r="BB331" s="138"/>
      <c r="BC331" s="138"/>
      <c r="BD331" s="138"/>
    </row>
    <row r="332" spans="1:56" ht="15.75" customHeight="1" x14ac:dyDescent="0.25">
      <c r="A332" s="145"/>
      <c r="S332" s="145"/>
      <c r="AL332" s="228"/>
      <c r="AM332" s="138"/>
      <c r="AN332" s="138"/>
      <c r="AO332" s="138"/>
      <c r="AP332" s="138"/>
      <c r="AQ332" s="138"/>
      <c r="AR332" s="138"/>
      <c r="AS332" s="138"/>
      <c r="AT332" s="138"/>
      <c r="AU332" s="138"/>
      <c r="AV332" s="138"/>
      <c r="AW332" s="138"/>
      <c r="AX332" s="138"/>
      <c r="AY332" s="138"/>
      <c r="AZ332" s="138"/>
      <c r="BA332" s="138"/>
      <c r="BB332" s="138"/>
      <c r="BC332" s="138"/>
      <c r="BD332" s="138"/>
    </row>
    <row r="333" spans="1:56" ht="15.75" customHeight="1" x14ac:dyDescent="0.25">
      <c r="A333" s="145"/>
      <c r="S333" s="145"/>
      <c r="AL333" s="228"/>
      <c r="AM333" s="138"/>
      <c r="AN333" s="138"/>
      <c r="AO333" s="138"/>
      <c r="AP333" s="138"/>
      <c r="AQ333" s="138"/>
      <c r="AR333" s="138"/>
      <c r="AS333" s="138"/>
      <c r="AT333" s="138"/>
      <c r="AU333" s="138"/>
      <c r="AV333" s="138"/>
      <c r="AW333" s="138"/>
      <c r="AX333" s="138"/>
      <c r="AY333" s="138"/>
      <c r="AZ333" s="138"/>
      <c r="BA333" s="138"/>
      <c r="BB333" s="138"/>
      <c r="BC333" s="138"/>
      <c r="BD333" s="138"/>
    </row>
    <row r="334" spans="1:56" ht="15.75" customHeight="1" x14ac:dyDescent="0.25">
      <c r="A334" s="145"/>
      <c r="S334" s="145"/>
      <c r="AL334" s="228"/>
      <c r="AM334" s="138"/>
      <c r="AN334" s="138"/>
      <c r="AO334" s="138"/>
      <c r="AP334" s="138"/>
      <c r="AQ334" s="138"/>
      <c r="AR334" s="138"/>
      <c r="AS334" s="138"/>
      <c r="AT334" s="138"/>
      <c r="AU334" s="138"/>
      <c r="AV334" s="138"/>
      <c r="AW334" s="138"/>
      <c r="AX334" s="138"/>
      <c r="AY334" s="138"/>
      <c r="AZ334" s="138"/>
      <c r="BA334" s="138"/>
      <c r="BB334" s="138"/>
      <c r="BC334" s="138"/>
      <c r="BD334" s="138"/>
    </row>
    <row r="335" spans="1:56" ht="15.75" customHeight="1" x14ac:dyDescent="0.25">
      <c r="A335" s="145"/>
      <c r="B335" s="134"/>
      <c r="C335" s="145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34"/>
      <c r="U335" s="145"/>
      <c r="V335" s="145"/>
      <c r="W335" s="145"/>
      <c r="X335" s="145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L335" s="229"/>
      <c r="AM335" s="230"/>
      <c r="AN335" s="230"/>
      <c r="AO335" s="230"/>
      <c r="AP335" s="230"/>
      <c r="AQ335" s="230"/>
      <c r="AR335" s="230"/>
      <c r="AS335" s="230"/>
      <c r="AT335" s="230"/>
      <c r="AU335" s="230"/>
      <c r="AV335" s="230"/>
      <c r="AW335" s="230"/>
      <c r="AX335" s="230"/>
      <c r="AY335" s="230"/>
      <c r="AZ335" s="230"/>
      <c r="BA335" s="230"/>
      <c r="BB335" s="230"/>
      <c r="BC335" s="138"/>
      <c r="BD335" s="138"/>
    </row>
    <row r="336" spans="1:56" ht="15.75" customHeight="1" x14ac:dyDescent="0.25">
      <c r="A336" s="145"/>
      <c r="B336" s="134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34"/>
      <c r="U336" s="145"/>
      <c r="V336" s="145"/>
      <c r="W336" s="145"/>
      <c r="X336" s="145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L336" s="229"/>
      <c r="AM336" s="230"/>
      <c r="AN336" s="230"/>
      <c r="AO336" s="230"/>
      <c r="AP336" s="230"/>
      <c r="AQ336" s="230"/>
      <c r="AR336" s="230"/>
      <c r="AS336" s="230"/>
      <c r="AT336" s="230"/>
      <c r="AU336" s="230"/>
      <c r="AV336" s="230"/>
      <c r="AW336" s="230"/>
      <c r="AX336" s="230"/>
      <c r="AY336" s="230"/>
      <c r="AZ336" s="230"/>
      <c r="BA336" s="230"/>
      <c r="BB336" s="230"/>
      <c r="BC336" s="138"/>
      <c r="BD336" s="138"/>
    </row>
    <row r="337" spans="1:56" ht="15.75" customHeight="1" x14ac:dyDescent="0.25">
      <c r="A337" s="145"/>
      <c r="B337" s="134"/>
      <c r="C337" s="145"/>
      <c r="D337" s="145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34"/>
      <c r="U337" s="145"/>
      <c r="V337" s="145"/>
      <c r="W337" s="145"/>
      <c r="X337" s="145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L337" s="229"/>
      <c r="AM337" s="230"/>
      <c r="AN337" s="230"/>
      <c r="AO337" s="230"/>
      <c r="AP337" s="230"/>
      <c r="AQ337" s="230"/>
      <c r="AR337" s="230"/>
      <c r="AS337" s="230"/>
      <c r="AT337" s="230"/>
      <c r="AU337" s="230"/>
      <c r="AV337" s="230"/>
      <c r="AW337" s="230"/>
      <c r="AX337" s="230"/>
      <c r="AY337" s="230"/>
      <c r="AZ337" s="230"/>
      <c r="BA337" s="230"/>
      <c r="BB337" s="230"/>
      <c r="BC337" s="138"/>
      <c r="BD337" s="138"/>
    </row>
    <row r="338" spans="1:56" ht="15.75" customHeight="1" x14ac:dyDescent="0.25">
      <c r="A338" s="145"/>
      <c r="B338" s="134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34"/>
      <c r="U338" s="145"/>
      <c r="V338" s="145"/>
      <c r="W338" s="145"/>
      <c r="X338" s="145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L338" s="229"/>
      <c r="AM338" s="230"/>
      <c r="AN338" s="230"/>
      <c r="AO338" s="230"/>
      <c r="AP338" s="230"/>
      <c r="AQ338" s="230"/>
      <c r="AR338" s="230"/>
      <c r="AS338" s="230"/>
      <c r="AT338" s="230"/>
      <c r="AU338" s="230"/>
      <c r="AV338" s="230"/>
      <c r="AW338" s="230"/>
      <c r="AX338" s="230"/>
      <c r="AY338" s="230"/>
      <c r="AZ338" s="230"/>
      <c r="BA338" s="230"/>
      <c r="BB338" s="230"/>
      <c r="BC338" s="138"/>
      <c r="BD338" s="138"/>
    </row>
    <row r="339" spans="1:56" ht="15.75" customHeight="1" x14ac:dyDescent="0.25">
      <c r="A339" s="145"/>
      <c r="B339" s="134"/>
      <c r="C339" s="145"/>
      <c r="D339" s="145"/>
      <c r="E339" s="145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34"/>
      <c r="U339" s="145"/>
      <c r="V339" s="145"/>
      <c r="W339" s="145"/>
      <c r="X339" s="145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L339" s="229"/>
      <c r="AM339" s="230"/>
      <c r="AN339" s="230"/>
      <c r="AO339" s="230"/>
      <c r="AP339" s="230"/>
      <c r="AQ339" s="230"/>
      <c r="AR339" s="230"/>
      <c r="AS339" s="230"/>
      <c r="AT339" s="230"/>
      <c r="AU339" s="230"/>
      <c r="AV339" s="230"/>
      <c r="AW339" s="230"/>
      <c r="AX339" s="230"/>
      <c r="AY339" s="230"/>
      <c r="AZ339" s="230"/>
      <c r="BA339" s="230"/>
      <c r="BB339" s="230"/>
      <c r="BC339" s="138"/>
      <c r="BD339" s="138"/>
    </row>
    <row r="340" spans="1:56" ht="15.75" customHeight="1" x14ac:dyDescent="0.25">
      <c r="A340" s="145"/>
      <c r="B340" s="134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34"/>
      <c r="U340" s="145"/>
      <c r="V340" s="145"/>
      <c r="W340" s="145"/>
      <c r="X340" s="145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L340" s="229"/>
      <c r="AM340" s="230"/>
      <c r="AN340" s="230"/>
      <c r="AO340" s="230"/>
      <c r="AP340" s="230"/>
      <c r="AQ340" s="230"/>
      <c r="AR340" s="230"/>
      <c r="AS340" s="230"/>
      <c r="AT340" s="230"/>
      <c r="AU340" s="230"/>
      <c r="AV340" s="230"/>
      <c r="AW340" s="230"/>
      <c r="AX340" s="230"/>
      <c r="AY340" s="230"/>
      <c r="AZ340" s="230"/>
      <c r="BA340" s="230"/>
      <c r="BB340" s="230"/>
      <c r="BC340" s="138"/>
      <c r="BD340" s="138"/>
    </row>
    <row r="341" spans="1:56" ht="15.75" customHeight="1" x14ac:dyDescent="0.25">
      <c r="A341" s="145"/>
      <c r="B341" s="134"/>
      <c r="C341" s="145"/>
      <c r="D341" s="145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34"/>
      <c r="U341" s="145"/>
      <c r="V341" s="145"/>
      <c r="W341" s="145"/>
      <c r="X341" s="145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L341" s="229"/>
      <c r="AM341" s="230"/>
      <c r="AN341" s="230"/>
      <c r="AO341" s="230"/>
      <c r="AP341" s="230"/>
      <c r="AQ341" s="230"/>
      <c r="AR341" s="230"/>
      <c r="AS341" s="230"/>
      <c r="AT341" s="230"/>
      <c r="AU341" s="230"/>
      <c r="AV341" s="230"/>
      <c r="AW341" s="230"/>
      <c r="AX341" s="230"/>
      <c r="AY341" s="230"/>
      <c r="AZ341" s="230"/>
      <c r="BA341" s="230"/>
      <c r="BB341" s="230"/>
      <c r="BC341" s="138"/>
      <c r="BD341" s="138"/>
    </row>
    <row r="342" spans="1:56" ht="15.75" customHeight="1" x14ac:dyDescent="0.25">
      <c r="A342" s="145"/>
      <c r="B342" s="134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34"/>
      <c r="U342" s="145"/>
      <c r="V342" s="145"/>
      <c r="W342" s="145"/>
      <c r="X342" s="145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L342" s="229"/>
      <c r="AM342" s="230"/>
      <c r="AN342" s="230"/>
      <c r="AO342" s="230"/>
      <c r="AP342" s="230"/>
      <c r="AQ342" s="230"/>
      <c r="AR342" s="230"/>
      <c r="AS342" s="230"/>
      <c r="AT342" s="230"/>
      <c r="AU342" s="230"/>
      <c r="AV342" s="230"/>
      <c r="AW342" s="230"/>
      <c r="AX342" s="230"/>
      <c r="AY342" s="230"/>
      <c r="AZ342" s="230"/>
      <c r="BA342" s="230"/>
      <c r="BB342" s="230"/>
      <c r="BC342" s="138"/>
      <c r="BD342" s="138"/>
    </row>
    <row r="343" spans="1:56" ht="15.75" customHeight="1" x14ac:dyDescent="0.25">
      <c r="A343" s="145"/>
      <c r="B343" s="134"/>
      <c r="C343" s="145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34"/>
      <c r="U343" s="145"/>
      <c r="V343" s="145"/>
      <c r="W343" s="145"/>
      <c r="X343" s="145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L343" s="229"/>
      <c r="AM343" s="230"/>
      <c r="AN343" s="230"/>
      <c r="AO343" s="230"/>
      <c r="AP343" s="230"/>
      <c r="AQ343" s="230"/>
      <c r="AR343" s="230"/>
      <c r="AS343" s="230"/>
      <c r="AT343" s="230"/>
      <c r="AU343" s="230"/>
      <c r="AV343" s="230"/>
      <c r="AW343" s="230"/>
      <c r="AX343" s="230"/>
      <c r="AY343" s="230"/>
      <c r="AZ343" s="230"/>
      <c r="BA343" s="230"/>
      <c r="BB343" s="230"/>
      <c r="BC343" s="138"/>
      <c r="BD343" s="138"/>
    </row>
    <row r="344" spans="1:56" ht="15.75" customHeight="1" x14ac:dyDescent="0.25">
      <c r="A344" s="145"/>
      <c r="B344" s="134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34"/>
      <c r="U344" s="145"/>
      <c r="V344" s="145"/>
      <c r="W344" s="145"/>
      <c r="X344" s="145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L344" s="229"/>
      <c r="AM344" s="230"/>
      <c r="AN344" s="230"/>
      <c r="AO344" s="230"/>
      <c r="AP344" s="230"/>
      <c r="AQ344" s="230"/>
      <c r="AR344" s="230"/>
      <c r="AS344" s="230"/>
      <c r="AT344" s="230"/>
      <c r="AU344" s="230"/>
      <c r="AV344" s="230"/>
      <c r="AW344" s="230"/>
      <c r="AX344" s="230"/>
      <c r="AY344" s="230"/>
      <c r="AZ344" s="230"/>
      <c r="BA344" s="230"/>
      <c r="BB344" s="230"/>
      <c r="BC344" s="138"/>
      <c r="BD344" s="138"/>
    </row>
    <row r="345" spans="1:56" ht="15.75" customHeight="1" x14ac:dyDescent="0.25">
      <c r="A345" s="145"/>
      <c r="B345" s="134"/>
      <c r="C345" s="145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34"/>
      <c r="U345" s="145"/>
      <c r="V345" s="145"/>
      <c r="W345" s="145"/>
      <c r="X345" s="145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L345" s="229"/>
      <c r="AM345" s="230"/>
      <c r="AN345" s="230"/>
      <c r="AO345" s="230"/>
      <c r="AP345" s="230"/>
      <c r="AQ345" s="230"/>
      <c r="AR345" s="230"/>
      <c r="AS345" s="230"/>
      <c r="AT345" s="230"/>
      <c r="AU345" s="230"/>
      <c r="AV345" s="230"/>
      <c r="AW345" s="230"/>
      <c r="AX345" s="230"/>
      <c r="AY345" s="230"/>
      <c r="AZ345" s="230"/>
      <c r="BA345" s="230"/>
      <c r="BB345" s="230"/>
      <c r="BC345" s="138"/>
      <c r="BD345" s="138"/>
    </row>
    <row r="346" spans="1:56" ht="15.75" customHeight="1" x14ac:dyDescent="0.25">
      <c r="A346" s="145"/>
      <c r="B346" s="134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34"/>
      <c r="U346" s="145"/>
      <c r="V346" s="145"/>
      <c r="W346" s="145"/>
      <c r="X346" s="145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L346" s="229"/>
      <c r="AM346" s="230"/>
      <c r="AN346" s="230"/>
      <c r="AO346" s="230"/>
      <c r="AP346" s="230"/>
      <c r="AQ346" s="230"/>
      <c r="AR346" s="230"/>
      <c r="AS346" s="230"/>
      <c r="AT346" s="230"/>
      <c r="AU346" s="230"/>
      <c r="AV346" s="230"/>
      <c r="AW346" s="230"/>
      <c r="AX346" s="230"/>
      <c r="AY346" s="230"/>
      <c r="AZ346" s="230"/>
      <c r="BA346" s="230"/>
      <c r="BB346" s="230"/>
      <c r="BC346" s="138"/>
      <c r="BD346" s="138"/>
    </row>
    <row r="347" spans="1:56" ht="15.75" customHeight="1" x14ac:dyDescent="0.25">
      <c r="A347" s="145"/>
      <c r="B347" s="134"/>
      <c r="C347" s="145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34"/>
      <c r="U347" s="145"/>
      <c r="V347" s="145"/>
      <c r="W347" s="145"/>
      <c r="X347" s="145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L347" s="229"/>
      <c r="AM347" s="230"/>
      <c r="AN347" s="230"/>
      <c r="AO347" s="230"/>
      <c r="AP347" s="230"/>
      <c r="AQ347" s="230"/>
      <c r="AR347" s="230"/>
      <c r="AS347" s="230"/>
      <c r="AT347" s="230"/>
      <c r="AU347" s="230"/>
      <c r="AV347" s="230"/>
      <c r="AW347" s="230"/>
      <c r="AX347" s="230"/>
      <c r="AY347" s="230"/>
      <c r="AZ347" s="230"/>
      <c r="BA347" s="230"/>
      <c r="BB347" s="230"/>
      <c r="BC347" s="138"/>
      <c r="BD347" s="138"/>
    </row>
    <row r="348" spans="1:56" ht="15.75" customHeight="1" x14ac:dyDescent="0.25">
      <c r="A348" s="145"/>
      <c r="B348" s="134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34"/>
      <c r="U348" s="145"/>
      <c r="V348" s="145"/>
      <c r="W348" s="145"/>
      <c r="X348" s="145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L348" s="229"/>
      <c r="AM348" s="230"/>
      <c r="AN348" s="230"/>
      <c r="AO348" s="230"/>
      <c r="AP348" s="230"/>
      <c r="AQ348" s="230"/>
      <c r="AR348" s="230"/>
      <c r="AS348" s="230"/>
      <c r="AT348" s="230"/>
      <c r="AU348" s="230"/>
      <c r="AV348" s="230"/>
      <c r="AW348" s="230"/>
      <c r="AX348" s="230"/>
      <c r="AY348" s="230"/>
      <c r="AZ348" s="230"/>
      <c r="BA348" s="230"/>
      <c r="BB348" s="230"/>
      <c r="BC348" s="138"/>
      <c r="BD348" s="138"/>
    </row>
    <row r="349" spans="1:56" ht="15.75" customHeight="1" x14ac:dyDescent="0.25">
      <c r="A349" s="145"/>
      <c r="B349" s="134"/>
      <c r="C349" s="145"/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34"/>
      <c r="U349" s="145"/>
      <c r="V349" s="145"/>
      <c r="W349" s="145"/>
      <c r="X349" s="145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L349" s="229"/>
      <c r="AM349" s="230"/>
      <c r="AN349" s="230"/>
      <c r="AO349" s="230"/>
      <c r="AP349" s="230"/>
      <c r="AQ349" s="230"/>
      <c r="AR349" s="230"/>
      <c r="AS349" s="230"/>
      <c r="AT349" s="230"/>
      <c r="AU349" s="230"/>
      <c r="AV349" s="230"/>
      <c r="AW349" s="230"/>
      <c r="AX349" s="230"/>
      <c r="AY349" s="230"/>
      <c r="AZ349" s="230"/>
      <c r="BA349" s="230"/>
      <c r="BB349" s="230"/>
      <c r="BC349" s="138"/>
      <c r="BD349" s="138"/>
    </row>
    <row r="350" spans="1:56" ht="15.75" customHeight="1" x14ac:dyDescent="0.25">
      <c r="A350" s="145"/>
      <c r="B350" s="134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34"/>
      <c r="U350" s="145"/>
      <c r="V350" s="145"/>
      <c r="W350" s="145"/>
      <c r="X350" s="145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L350" s="229"/>
      <c r="AM350" s="230"/>
      <c r="AN350" s="230"/>
      <c r="AO350" s="230"/>
      <c r="AP350" s="230"/>
      <c r="AQ350" s="230"/>
      <c r="AR350" s="230"/>
      <c r="AS350" s="230"/>
      <c r="AT350" s="230"/>
      <c r="AU350" s="230"/>
      <c r="AV350" s="230"/>
      <c r="AW350" s="230"/>
      <c r="AX350" s="230"/>
      <c r="AY350" s="230"/>
      <c r="AZ350" s="230"/>
      <c r="BA350" s="230"/>
      <c r="BB350" s="230"/>
      <c r="BC350" s="138"/>
      <c r="BD350" s="138"/>
    </row>
    <row r="351" spans="1:56" ht="15.75" customHeight="1" x14ac:dyDescent="0.25">
      <c r="A351" s="145"/>
      <c r="B351" s="134"/>
      <c r="C351" s="145"/>
      <c r="D351" s="145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34"/>
      <c r="U351" s="145"/>
      <c r="V351" s="145"/>
      <c r="W351" s="145"/>
      <c r="X351" s="145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L351" s="229"/>
      <c r="AM351" s="230"/>
      <c r="AN351" s="230"/>
      <c r="AO351" s="230"/>
      <c r="AP351" s="230"/>
      <c r="AQ351" s="230"/>
      <c r="AR351" s="230"/>
      <c r="AS351" s="230"/>
      <c r="AT351" s="230"/>
      <c r="AU351" s="230"/>
      <c r="AV351" s="230"/>
      <c r="AW351" s="230"/>
      <c r="AX351" s="230"/>
      <c r="AY351" s="230"/>
      <c r="AZ351" s="230"/>
      <c r="BA351" s="230"/>
      <c r="BB351" s="230"/>
      <c r="BC351" s="138"/>
      <c r="BD351" s="138"/>
    </row>
    <row r="352" spans="1:56" ht="15.75" customHeight="1" x14ac:dyDescent="0.25">
      <c r="A352" s="145"/>
      <c r="B352" s="134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34"/>
      <c r="U352" s="145"/>
      <c r="V352" s="145"/>
      <c r="W352" s="145"/>
      <c r="X352" s="145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L352" s="229"/>
      <c r="AM352" s="230"/>
      <c r="AN352" s="230"/>
      <c r="AO352" s="230"/>
      <c r="AP352" s="230"/>
      <c r="AQ352" s="230"/>
      <c r="AR352" s="230"/>
      <c r="AS352" s="230"/>
      <c r="AT352" s="230"/>
      <c r="AU352" s="230"/>
      <c r="AV352" s="230"/>
      <c r="AW352" s="230"/>
      <c r="AX352" s="230"/>
      <c r="AY352" s="230"/>
      <c r="AZ352" s="230"/>
      <c r="BA352" s="230"/>
      <c r="BB352" s="230"/>
      <c r="BC352" s="138"/>
      <c r="BD352" s="138"/>
    </row>
    <row r="353" spans="1:56" ht="15.75" customHeight="1" x14ac:dyDescent="0.25">
      <c r="A353" s="145"/>
      <c r="B353" s="134"/>
      <c r="C353" s="145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34"/>
      <c r="U353" s="145"/>
      <c r="V353" s="145"/>
      <c r="W353" s="145"/>
      <c r="X353" s="145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L353" s="229"/>
      <c r="AM353" s="230"/>
      <c r="AN353" s="230"/>
      <c r="AO353" s="230"/>
      <c r="AP353" s="230"/>
      <c r="AQ353" s="230"/>
      <c r="AR353" s="230"/>
      <c r="AS353" s="230"/>
      <c r="AT353" s="230"/>
      <c r="AU353" s="230"/>
      <c r="AV353" s="230"/>
      <c r="AW353" s="230"/>
      <c r="AX353" s="230"/>
      <c r="AY353" s="230"/>
      <c r="AZ353" s="230"/>
      <c r="BA353" s="230"/>
      <c r="BB353" s="230"/>
      <c r="BC353" s="138"/>
      <c r="BD353" s="138"/>
    </row>
    <row r="354" spans="1:56" ht="15.75" customHeight="1" x14ac:dyDescent="0.25">
      <c r="A354" s="145"/>
      <c r="B354" s="134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34"/>
      <c r="U354" s="145"/>
      <c r="V354" s="145"/>
      <c r="W354" s="145"/>
      <c r="X354" s="145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L354" s="229"/>
      <c r="AM354" s="230"/>
      <c r="AN354" s="230"/>
      <c r="AO354" s="230"/>
      <c r="AP354" s="230"/>
      <c r="AQ354" s="230"/>
      <c r="AR354" s="230"/>
      <c r="AS354" s="230"/>
      <c r="AT354" s="230"/>
      <c r="AU354" s="230"/>
      <c r="AV354" s="230"/>
      <c r="AW354" s="230"/>
      <c r="AX354" s="230"/>
      <c r="AY354" s="230"/>
      <c r="AZ354" s="230"/>
      <c r="BA354" s="230"/>
      <c r="BB354" s="230"/>
      <c r="BC354" s="138"/>
      <c r="BD354" s="138"/>
    </row>
    <row r="355" spans="1:56" ht="15.75" customHeight="1" x14ac:dyDescent="0.25">
      <c r="A355" s="145"/>
      <c r="B355" s="134"/>
      <c r="C355" s="145"/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34"/>
      <c r="U355" s="145"/>
      <c r="V355" s="145"/>
      <c r="W355" s="145"/>
      <c r="X355" s="145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L355" s="229"/>
      <c r="AM355" s="230"/>
      <c r="AN355" s="230"/>
      <c r="AO355" s="230"/>
      <c r="AP355" s="230"/>
      <c r="AQ355" s="230"/>
      <c r="AR355" s="230"/>
      <c r="AS355" s="230"/>
      <c r="AT355" s="230"/>
      <c r="AU355" s="230"/>
      <c r="AV355" s="230"/>
      <c r="AW355" s="230"/>
      <c r="AX355" s="230"/>
      <c r="AY355" s="230"/>
      <c r="AZ355" s="230"/>
      <c r="BA355" s="230"/>
      <c r="BB355" s="230"/>
      <c r="BC355" s="138"/>
      <c r="BD355" s="138"/>
    </row>
    <row r="356" spans="1:56" ht="15.75" customHeight="1" x14ac:dyDescent="0.25">
      <c r="A356" s="145"/>
      <c r="B356" s="134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34"/>
      <c r="U356" s="145"/>
      <c r="V356" s="145"/>
      <c r="W356" s="145"/>
      <c r="X356" s="145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L356" s="229"/>
      <c r="AM356" s="230"/>
      <c r="AN356" s="230"/>
      <c r="AO356" s="230"/>
      <c r="AP356" s="230"/>
      <c r="AQ356" s="230"/>
      <c r="AR356" s="230"/>
      <c r="AS356" s="230"/>
      <c r="AT356" s="230"/>
      <c r="AU356" s="230"/>
      <c r="AV356" s="230"/>
      <c r="AW356" s="230"/>
      <c r="AX356" s="230"/>
      <c r="AY356" s="230"/>
      <c r="AZ356" s="230"/>
      <c r="BA356" s="230"/>
      <c r="BB356" s="230"/>
      <c r="BC356" s="138"/>
      <c r="BD356" s="138"/>
    </row>
    <row r="357" spans="1:56" ht="15.75" customHeight="1" x14ac:dyDescent="0.2">
      <c r="A357" s="145"/>
      <c r="B357" s="134"/>
      <c r="C357" s="145"/>
      <c r="D357" s="145"/>
      <c r="E357" s="145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34"/>
      <c r="U357" s="145"/>
      <c r="V357" s="145"/>
      <c r="W357" s="145"/>
      <c r="X357" s="145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L357" s="134"/>
      <c r="AM357" s="145"/>
      <c r="AN357" s="145"/>
      <c r="AO357" s="145"/>
      <c r="AP357" s="145"/>
      <c r="AQ357" s="145"/>
      <c r="AR357" s="145"/>
      <c r="AS357" s="145"/>
      <c r="AT357" s="145"/>
      <c r="AU357" s="145"/>
      <c r="AV357" s="145"/>
      <c r="AW357" s="145"/>
      <c r="AX357" s="145"/>
      <c r="AY357" s="145"/>
      <c r="AZ357" s="145"/>
      <c r="BA357" s="145"/>
      <c r="BB357" s="145"/>
    </row>
    <row r="358" spans="1:56" ht="15.75" customHeight="1" x14ac:dyDescent="0.2">
      <c r="A358" s="145"/>
      <c r="B358" s="134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34"/>
      <c r="U358" s="145"/>
      <c r="V358" s="145"/>
      <c r="W358" s="145"/>
      <c r="X358" s="145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L358" s="134"/>
      <c r="AM358" s="145"/>
      <c r="AN358" s="145"/>
      <c r="AO358" s="145"/>
      <c r="AP358" s="145"/>
      <c r="AQ358" s="145"/>
      <c r="AR358" s="145"/>
      <c r="AS358" s="145"/>
      <c r="AT358" s="145"/>
      <c r="AU358" s="145"/>
      <c r="AV358" s="145"/>
      <c r="AW358" s="145"/>
      <c r="AX358" s="145"/>
      <c r="AY358" s="145"/>
      <c r="AZ358" s="145"/>
      <c r="BA358" s="145"/>
      <c r="BB358" s="145"/>
    </row>
    <row r="359" spans="1:56" ht="15.75" customHeight="1" x14ac:dyDescent="0.2">
      <c r="A359" s="145"/>
      <c r="B359" s="134"/>
      <c r="C359" s="145"/>
      <c r="D359" s="145"/>
      <c r="E359" s="145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34"/>
      <c r="U359" s="145"/>
      <c r="V359" s="145"/>
      <c r="W359" s="145"/>
      <c r="X359" s="145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L359" s="134"/>
      <c r="AM359" s="145"/>
      <c r="AN359" s="145"/>
      <c r="AO359" s="145"/>
      <c r="AP359" s="145"/>
      <c r="AQ359" s="145"/>
      <c r="AR359" s="145"/>
      <c r="AS359" s="145"/>
      <c r="AT359" s="145"/>
      <c r="AU359" s="145"/>
      <c r="AV359" s="145"/>
      <c r="AW359" s="145"/>
      <c r="AX359" s="145"/>
      <c r="AY359" s="145"/>
      <c r="AZ359" s="145"/>
      <c r="BA359" s="145"/>
      <c r="BB359" s="145"/>
    </row>
    <row r="360" spans="1:56" ht="15.75" customHeight="1" x14ac:dyDescent="0.2">
      <c r="A360" s="145"/>
      <c r="B360" s="134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34"/>
      <c r="U360" s="145"/>
      <c r="V360" s="145"/>
      <c r="W360" s="145"/>
      <c r="X360" s="145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L360" s="134"/>
      <c r="AM360" s="145"/>
      <c r="AN360" s="145"/>
      <c r="AO360" s="145"/>
      <c r="AP360" s="145"/>
      <c r="AQ360" s="145"/>
      <c r="AR360" s="145"/>
      <c r="AS360" s="145"/>
      <c r="AT360" s="145"/>
      <c r="AU360" s="145"/>
      <c r="AV360" s="145"/>
      <c r="AW360" s="145"/>
      <c r="AX360" s="145"/>
      <c r="AY360" s="145"/>
      <c r="AZ360" s="145"/>
      <c r="BA360" s="145"/>
      <c r="BB360" s="145"/>
    </row>
    <row r="361" spans="1:56" ht="15.75" customHeight="1" x14ac:dyDescent="0.2">
      <c r="A361" s="145"/>
      <c r="B361" s="134"/>
      <c r="C361" s="145"/>
      <c r="D361" s="145"/>
      <c r="E361" s="145"/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34"/>
      <c r="U361" s="145"/>
      <c r="V361" s="145"/>
      <c r="W361" s="145"/>
      <c r="X361" s="145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L361" s="134"/>
      <c r="AM361" s="145"/>
      <c r="AN361" s="145"/>
      <c r="AO361" s="145"/>
      <c r="AP361" s="145"/>
      <c r="AQ361" s="145"/>
      <c r="AR361" s="145"/>
      <c r="AS361" s="145"/>
      <c r="AT361" s="145"/>
      <c r="AU361" s="145"/>
      <c r="AV361" s="145"/>
      <c r="AW361" s="145"/>
      <c r="AX361" s="145"/>
      <c r="AY361" s="145"/>
      <c r="AZ361" s="145"/>
      <c r="BA361" s="145"/>
      <c r="BB361" s="145"/>
    </row>
    <row r="362" spans="1:56" ht="15.75" customHeight="1" x14ac:dyDescent="0.2">
      <c r="A362" s="145"/>
      <c r="B362" s="134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34"/>
      <c r="U362" s="145"/>
      <c r="V362" s="145"/>
      <c r="W362" s="145"/>
      <c r="X362" s="145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L362" s="134"/>
      <c r="AM362" s="145"/>
      <c r="AN362" s="145"/>
      <c r="AO362" s="145"/>
      <c r="AP362" s="145"/>
      <c r="AQ362" s="145"/>
      <c r="AR362" s="145"/>
      <c r="AS362" s="145"/>
      <c r="AT362" s="145"/>
      <c r="AU362" s="145"/>
      <c r="AV362" s="145"/>
      <c r="AW362" s="145"/>
      <c r="AX362" s="145"/>
      <c r="AY362" s="145"/>
      <c r="AZ362" s="145"/>
      <c r="BA362" s="145"/>
      <c r="BB362" s="145"/>
    </row>
    <row r="363" spans="1:56" ht="15.75" customHeight="1" x14ac:dyDescent="0.2">
      <c r="A363" s="145"/>
      <c r="B363" s="134"/>
      <c r="C363" s="145"/>
      <c r="D363" s="145"/>
      <c r="E363" s="145"/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34"/>
      <c r="U363" s="145"/>
      <c r="V363" s="145"/>
      <c r="W363" s="145"/>
      <c r="X363" s="145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L363" s="134"/>
      <c r="AM363" s="145"/>
      <c r="AN363" s="145"/>
      <c r="AO363" s="145"/>
      <c r="AP363" s="145"/>
      <c r="AQ363" s="145"/>
      <c r="AR363" s="145"/>
      <c r="AS363" s="145"/>
      <c r="AT363" s="145"/>
      <c r="AU363" s="145"/>
      <c r="AV363" s="145"/>
      <c r="AW363" s="145"/>
      <c r="AX363" s="145"/>
      <c r="AY363" s="145"/>
      <c r="AZ363" s="145"/>
      <c r="BA363" s="145"/>
      <c r="BB363" s="145"/>
    </row>
    <row r="364" spans="1:56" ht="15.75" customHeight="1" x14ac:dyDescent="0.2">
      <c r="A364" s="145"/>
      <c r="B364" s="134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34"/>
      <c r="U364" s="145"/>
      <c r="V364" s="145"/>
      <c r="W364" s="145"/>
      <c r="X364" s="145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L364" s="134"/>
      <c r="AM364" s="145"/>
      <c r="AN364" s="145"/>
      <c r="AO364" s="145"/>
      <c r="AP364" s="145"/>
      <c r="AQ364" s="145"/>
      <c r="AR364" s="145"/>
      <c r="AS364" s="145"/>
      <c r="AT364" s="145"/>
      <c r="AU364" s="145"/>
      <c r="AV364" s="145"/>
      <c r="AW364" s="145"/>
      <c r="AX364" s="145"/>
      <c r="AY364" s="145"/>
      <c r="AZ364" s="145"/>
      <c r="BA364" s="145"/>
      <c r="BB364" s="145"/>
    </row>
    <row r="365" spans="1:56" ht="15.75" customHeight="1" x14ac:dyDescent="0.2">
      <c r="A365" s="145"/>
      <c r="B365" s="134"/>
      <c r="C365" s="145"/>
      <c r="D365" s="145"/>
      <c r="E365" s="145"/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34"/>
      <c r="U365" s="145"/>
      <c r="V365" s="145"/>
      <c r="W365" s="145"/>
      <c r="X365" s="145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L365" s="134"/>
      <c r="AM365" s="145"/>
      <c r="AN365" s="145"/>
      <c r="AO365" s="145"/>
      <c r="AP365" s="145"/>
      <c r="AQ365" s="145"/>
      <c r="AR365" s="145"/>
      <c r="AS365" s="145"/>
      <c r="AT365" s="145"/>
      <c r="AU365" s="145"/>
      <c r="AV365" s="145"/>
      <c r="AW365" s="145"/>
      <c r="AX365" s="145"/>
      <c r="AY365" s="145"/>
      <c r="AZ365" s="145"/>
      <c r="BA365" s="145"/>
      <c r="BB365" s="145"/>
    </row>
    <row r="366" spans="1:56" ht="15.75" customHeight="1" x14ac:dyDescent="0.2">
      <c r="A366" s="145"/>
      <c r="B366" s="134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34"/>
      <c r="U366" s="145"/>
      <c r="V366" s="145"/>
      <c r="W366" s="145"/>
      <c r="X366" s="145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L366" s="134"/>
      <c r="AM366" s="145"/>
      <c r="AN366" s="145"/>
      <c r="AO366" s="145"/>
      <c r="AP366" s="145"/>
      <c r="AQ366" s="145"/>
      <c r="AR366" s="145"/>
      <c r="AS366" s="145"/>
      <c r="AT366" s="145"/>
      <c r="AU366" s="145"/>
      <c r="AV366" s="145"/>
      <c r="AW366" s="145"/>
      <c r="AX366" s="145"/>
      <c r="AY366" s="145"/>
      <c r="AZ366" s="145"/>
      <c r="BA366" s="145"/>
      <c r="BB366" s="145"/>
    </row>
    <row r="367" spans="1:56" ht="15.75" customHeight="1" x14ac:dyDescent="0.2">
      <c r="A367" s="145"/>
      <c r="B367" s="134"/>
      <c r="C367" s="145"/>
      <c r="D367" s="145"/>
      <c r="E367" s="145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34"/>
      <c r="U367" s="145"/>
      <c r="V367" s="145"/>
      <c r="W367" s="145"/>
      <c r="X367" s="145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L367" s="134"/>
      <c r="AM367" s="145"/>
      <c r="AN367" s="145"/>
      <c r="AO367" s="145"/>
      <c r="AP367" s="145"/>
      <c r="AQ367" s="145"/>
      <c r="AR367" s="145"/>
      <c r="AS367" s="145"/>
      <c r="AT367" s="145"/>
      <c r="AU367" s="145"/>
      <c r="AV367" s="145"/>
      <c r="AW367" s="145"/>
      <c r="AX367" s="145"/>
      <c r="AY367" s="145"/>
      <c r="AZ367" s="145"/>
      <c r="BA367" s="145"/>
      <c r="BB367" s="145"/>
    </row>
    <row r="368" spans="1:56" ht="15.75" customHeight="1" x14ac:dyDescent="0.2">
      <c r="A368" s="145"/>
      <c r="B368" s="134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34"/>
      <c r="U368" s="145"/>
      <c r="V368" s="145"/>
      <c r="W368" s="145"/>
      <c r="X368" s="145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L368" s="134"/>
      <c r="AM368" s="145"/>
      <c r="AN368" s="145"/>
      <c r="AO368" s="145"/>
      <c r="AP368" s="145"/>
      <c r="AQ368" s="145"/>
      <c r="AR368" s="145"/>
      <c r="AS368" s="145"/>
      <c r="AT368" s="145"/>
      <c r="AU368" s="145"/>
      <c r="AV368" s="145"/>
      <c r="AW368" s="145"/>
      <c r="AX368" s="145"/>
      <c r="AY368" s="145"/>
      <c r="AZ368" s="145"/>
      <c r="BA368" s="145"/>
      <c r="BB368" s="145"/>
    </row>
    <row r="369" spans="1:54" ht="15.75" customHeight="1" x14ac:dyDescent="0.2">
      <c r="A369" s="145"/>
      <c r="B369" s="134"/>
      <c r="C369" s="145"/>
      <c r="D369" s="145"/>
      <c r="E369" s="145"/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34"/>
      <c r="U369" s="145"/>
      <c r="V369" s="145"/>
      <c r="W369" s="145"/>
      <c r="X369" s="145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L369" s="134"/>
      <c r="AM369" s="145"/>
      <c r="AN369" s="145"/>
      <c r="AO369" s="145"/>
      <c r="AP369" s="145"/>
      <c r="AQ369" s="145"/>
      <c r="AR369" s="145"/>
      <c r="AS369" s="145"/>
      <c r="AT369" s="145"/>
      <c r="AU369" s="145"/>
      <c r="AV369" s="145"/>
      <c r="AW369" s="145"/>
      <c r="AX369" s="145"/>
      <c r="AY369" s="145"/>
      <c r="AZ369" s="145"/>
      <c r="BA369" s="145"/>
      <c r="BB369" s="145"/>
    </row>
    <row r="370" spans="1:54" ht="15.75" customHeight="1" x14ac:dyDescent="0.2">
      <c r="A370" s="145"/>
      <c r="B370" s="134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34"/>
      <c r="U370" s="145"/>
      <c r="V370" s="145"/>
      <c r="W370" s="145"/>
      <c r="X370" s="145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L370" s="134"/>
      <c r="AM370" s="145"/>
      <c r="AN370" s="145"/>
      <c r="AO370" s="145"/>
      <c r="AP370" s="145"/>
      <c r="AQ370" s="145"/>
      <c r="AR370" s="145"/>
      <c r="AS370" s="145"/>
      <c r="AT370" s="145"/>
      <c r="AU370" s="145"/>
      <c r="AV370" s="145"/>
      <c r="AW370" s="145"/>
      <c r="AX370" s="145"/>
      <c r="AY370" s="145"/>
      <c r="AZ370" s="145"/>
      <c r="BA370" s="145"/>
      <c r="BB370" s="145"/>
    </row>
    <row r="371" spans="1:54" ht="15.75" customHeight="1" x14ac:dyDescent="0.2">
      <c r="A371" s="145"/>
      <c r="B371" s="134"/>
      <c r="C371" s="145"/>
      <c r="D371" s="145"/>
      <c r="E371" s="145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34"/>
      <c r="U371" s="145"/>
      <c r="V371" s="145"/>
      <c r="W371" s="145"/>
      <c r="X371" s="145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L371" s="134"/>
      <c r="AM371" s="145"/>
      <c r="AN371" s="145"/>
      <c r="AO371" s="145"/>
      <c r="AP371" s="145"/>
      <c r="AQ371" s="145"/>
      <c r="AR371" s="145"/>
      <c r="AS371" s="145"/>
      <c r="AT371" s="145"/>
      <c r="AU371" s="145"/>
      <c r="AV371" s="145"/>
      <c r="AW371" s="145"/>
      <c r="AX371" s="145"/>
      <c r="AY371" s="145"/>
      <c r="AZ371" s="145"/>
      <c r="BA371" s="145"/>
      <c r="BB371" s="145"/>
    </row>
    <row r="372" spans="1:54" ht="15.75" customHeight="1" x14ac:dyDescent="0.2">
      <c r="A372" s="145"/>
      <c r="B372" s="134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34"/>
      <c r="U372" s="145"/>
      <c r="V372" s="145"/>
      <c r="W372" s="145"/>
      <c r="X372" s="145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L372" s="134"/>
      <c r="AM372" s="145"/>
      <c r="AN372" s="145"/>
      <c r="AO372" s="145"/>
      <c r="AP372" s="145"/>
      <c r="AQ372" s="145"/>
      <c r="AR372" s="145"/>
      <c r="AS372" s="145"/>
      <c r="AT372" s="145"/>
      <c r="AU372" s="145"/>
      <c r="AV372" s="145"/>
      <c r="AW372" s="145"/>
      <c r="AX372" s="145"/>
      <c r="AY372" s="145"/>
      <c r="AZ372" s="145"/>
      <c r="BA372" s="145"/>
      <c r="BB372" s="145"/>
    </row>
    <row r="373" spans="1:54" ht="15.75" customHeight="1" x14ac:dyDescent="0.2">
      <c r="A373" s="145"/>
      <c r="B373" s="134"/>
      <c r="C373" s="145"/>
      <c r="D373" s="145"/>
      <c r="E373" s="145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34"/>
      <c r="U373" s="145"/>
      <c r="V373" s="145"/>
      <c r="W373" s="145"/>
      <c r="X373" s="145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L373" s="134"/>
      <c r="AM373" s="145"/>
      <c r="AN373" s="145"/>
      <c r="AO373" s="145"/>
      <c r="AP373" s="145"/>
      <c r="AQ373" s="145"/>
      <c r="AR373" s="145"/>
      <c r="AS373" s="145"/>
      <c r="AT373" s="145"/>
      <c r="AU373" s="145"/>
      <c r="AV373" s="145"/>
      <c r="AW373" s="145"/>
      <c r="AX373" s="145"/>
      <c r="AY373" s="145"/>
      <c r="AZ373" s="145"/>
      <c r="BA373" s="145"/>
      <c r="BB373" s="145"/>
    </row>
    <row r="374" spans="1:54" ht="15.75" customHeight="1" x14ac:dyDescent="0.2">
      <c r="A374" s="145"/>
      <c r="B374" s="134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34"/>
      <c r="U374" s="145"/>
      <c r="V374" s="145"/>
      <c r="W374" s="145"/>
      <c r="X374" s="145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L374" s="134"/>
      <c r="AM374" s="145"/>
      <c r="AN374" s="145"/>
      <c r="AO374" s="145"/>
      <c r="AP374" s="145"/>
      <c r="AQ374" s="145"/>
      <c r="AR374" s="145"/>
      <c r="AS374" s="145"/>
      <c r="AT374" s="145"/>
      <c r="AU374" s="145"/>
      <c r="AV374" s="145"/>
      <c r="AW374" s="145"/>
      <c r="AX374" s="145"/>
      <c r="AY374" s="145"/>
      <c r="AZ374" s="145"/>
      <c r="BA374" s="145"/>
      <c r="BB374" s="145"/>
    </row>
    <row r="375" spans="1:54" ht="15.75" customHeight="1" x14ac:dyDescent="0.2">
      <c r="A375" s="145"/>
      <c r="B375" s="134"/>
      <c r="C375" s="145"/>
      <c r="D375" s="145"/>
      <c r="E375" s="145"/>
      <c r="F375" s="145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  <c r="T375" s="134"/>
      <c r="U375" s="145"/>
      <c r="V375" s="145"/>
      <c r="W375" s="145"/>
      <c r="X375" s="145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L375" s="134"/>
      <c r="AM375" s="145"/>
      <c r="AN375" s="145"/>
      <c r="AO375" s="145"/>
      <c r="AP375" s="145"/>
      <c r="AQ375" s="145"/>
      <c r="AR375" s="145"/>
      <c r="AS375" s="145"/>
      <c r="AT375" s="145"/>
      <c r="AU375" s="145"/>
      <c r="AV375" s="145"/>
      <c r="AW375" s="145"/>
      <c r="AX375" s="145"/>
      <c r="AY375" s="145"/>
      <c r="AZ375" s="145"/>
      <c r="BA375" s="145"/>
      <c r="BB375" s="145"/>
    </row>
    <row r="376" spans="1:54" ht="15.75" customHeight="1" x14ac:dyDescent="0.2">
      <c r="A376" s="145"/>
      <c r="B376" s="134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  <c r="T376" s="134"/>
      <c r="U376" s="145"/>
      <c r="V376" s="145"/>
      <c r="W376" s="145"/>
      <c r="X376" s="145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L376" s="134"/>
      <c r="AM376" s="145"/>
      <c r="AN376" s="145"/>
      <c r="AO376" s="145"/>
      <c r="AP376" s="145"/>
      <c r="AQ376" s="145"/>
      <c r="AR376" s="145"/>
      <c r="AS376" s="145"/>
      <c r="AT376" s="145"/>
      <c r="AU376" s="145"/>
      <c r="AV376" s="145"/>
      <c r="AW376" s="145"/>
      <c r="AX376" s="145"/>
      <c r="AY376" s="145"/>
      <c r="AZ376" s="145"/>
      <c r="BA376" s="145"/>
      <c r="BB376" s="145"/>
    </row>
    <row r="377" spans="1:54" ht="15.75" customHeight="1" x14ac:dyDescent="0.2">
      <c r="A377" s="145"/>
      <c r="B377" s="134"/>
      <c r="C377" s="145"/>
      <c r="D377" s="145"/>
      <c r="E377" s="145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AL377" s="127"/>
    </row>
    <row r="378" spans="1:54" ht="15.75" customHeight="1" x14ac:dyDescent="0.2">
      <c r="A378" s="145"/>
      <c r="B378" s="134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  <c r="AL378" s="127"/>
    </row>
    <row r="379" spans="1:54" ht="15.75" customHeight="1" x14ac:dyDescent="0.2">
      <c r="A379" s="145"/>
      <c r="B379" s="134"/>
      <c r="C379" s="145"/>
      <c r="D379" s="145"/>
      <c r="E379" s="145"/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145"/>
      <c r="S379" s="145"/>
      <c r="AL379" s="127"/>
    </row>
    <row r="380" spans="1:54" ht="15.75" customHeight="1" x14ac:dyDescent="0.2">
      <c r="A380" s="145"/>
      <c r="B380" s="134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AL380" s="127"/>
    </row>
    <row r="381" spans="1:54" ht="15.75" customHeight="1" x14ac:dyDescent="0.2">
      <c r="A381" s="145"/>
      <c r="B381" s="134"/>
      <c r="C381" s="145"/>
      <c r="D381" s="145"/>
      <c r="E381" s="145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AL381" s="127"/>
    </row>
    <row r="382" spans="1:54" ht="15.75" customHeight="1" x14ac:dyDescent="0.2">
      <c r="A382" s="145"/>
      <c r="B382" s="134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AL382" s="127"/>
    </row>
    <row r="383" spans="1:54" ht="15.75" customHeight="1" x14ac:dyDescent="0.2">
      <c r="A383" s="145"/>
      <c r="B383" s="134"/>
      <c r="C383" s="145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AL383" s="127"/>
    </row>
    <row r="384" spans="1:54" ht="15.75" customHeight="1" x14ac:dyDescent="0.2">
      <c r="A384" s="145"/>
      <c r="B384" s="134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AL384" s="127"/>
    </row>
    <row r="385" spans="1:38" ht="15.75" customHeight="1" x14ac:dyDescent="0.2">
      <c r="A385" s="145"/>
      <c r="B385" s="134"/>
      <c r="C385" s="145"/>
      <c r="D385" s="145"/>
      <c r="E385" s="145"/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AL385" s="127"/>
    </row>
    <row r="386" spans="1:38" ht="15.75" customHeight="1" x14ac:dyDescent="0.2">
      <c r="A386" s="145"/>
      <c r="B386" s="134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AL386" s="127"/>
    </row>
    <row r="387" spans="1:38" ht="15.75" customHeight="1" x14ac:dyDescent="0.2">
      <c r="A387" s="145"/>
      <c r="B387" s="134"/>
      <c r="C387" s="145"/>
      <c r="D387" s="145"/>
      <c r="E387" s="145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AL387" s="127"/>
    </row>
    <row r="388" spans="1:38" ht="15.75" customHeight="1" x14ac:dyDescent="0.2">
      <c r="A388" s="145"/>
      <c r="B388" s="134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AL388" s="127"/>
    </row>
    <row r="389" spans="1:38" ht="15.75" customHeight="1" x14ac:dyDescent="0.2">
      <c r="A389" s="145"/>
      <c r="B389" s="134"/>
      <c r="C389" s="145"/>
      <c r="D389" s="145"/>
      <c r="E389" s="145"/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AL389" s="127"/>
    </row>
    <row r="390" spans="1:38" ht="15.75" customHeight="1" x14ac:dyDescent="0.2">
      <c r="A390" s="145"/>
      <c r="B390" s="134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AL390" s="127"/>
    </row>
    <row r="391" spans="1:38" ht="15.75" customHeight="1" x14ac:dyDescent="0.2">
      <c r="A391" s="145"/>
      <c r="B391" s="134"/>
      <c r="C391" s="145"/>
      <c r="D391" s="145"/>
      <c r="E391" s="145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AL391" s="127"/>
    </row>
    <row r="392" spans="1:38" ht="15.75" customHeight="1" x14ac:dyDescent="0.2">
      <c r="A392" s="145"/>
      <c r="B392" s="134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AL392" s="127"/>
    </row>
    <row r="393" spans="1:38" ht="15.75" customHeight="1" x14ac:dyDescent="0.2">
      <c r="A393" s="145"/>
      <c r="B393" s="134"/>
      <c r="C393" s="145"/>
      <c r="D393" s="145"/>
      <c r="E393" s="145"/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AL393" s="127"/>
    </row>
    <row r="394" spans="1:38" ht="15.75" customHeight="1" x14ac:dyDescent="0.2">
      <c r="A394" s="145"/>
      <c r="B394" s="134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AL394" s="127"/>
    </row>
    <row r="395" spans="1:38" ht="15.75" customHeight="1" x14ac:dyDescent="0.2">
      <c r="A395" s="145"/>
      <c r="B395" s="134"/>
      <c r="C395" s="145"/>
      <c r="D395" s="145"/>
      <c r="E395" s="145"/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AL395" s="127"/>
    </row>
    <row r="396" spans="1:38" ht="15.75" customHeight="1" x14ac:dyDescent="0.2">
      <c r="A396" s="145"/>
      <c r="B396" s="134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AL396" s="127"/>
    </row>
    <row r="397" spans="1:38" ht="15.75" customHeight="1" x14ac:dyDescent="0.2">
      <c r="A397" s="145"/>
      <c r="B397" s="134"/>
      <c r="C397" s="145"/>
      <c r="D397" s="145"/>
      <c r="E397" s="145"/>
      <c r="F397" s="145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AL397" s="127"/>
    </row>
    <row r="398" spans="1:38" ht="15.75" customHeight="1" x14ac:dyDescent="0.2">
      <c r="A398" s="145"/>
      <c r="B398" s="134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AL398" s="127"/>
    </row>
    <row r="399" spans="1:38" ht="15.75" customHeight="1" x14ac:dyDescent="0.2">
      <c r="A399" s="145"/>
      <c r="B399" s="134"/>
      <c r="C399" s="145"/>
      <c r="D399" s="145"/>
      <c r="E399" s="145"/>
      <c r="F399" s="145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AL399" s="127"/>
    </row>
    <row r="400" spans="1:38" ht="15.75" customHeight="1" x14ac:dyDescent="0.2">
      <c r="A400" s="145"/>
      <c r="B400" s="134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AL400" s="127"/>
    </row>
    <row r="401" spans="1:19" ht="15.75" customHeight="1" x14ac:dyDescent="0.2">
      <c r="A401" s="145"/>
      <c r="B401" s="134"/>
      <c r="C401" s="145"/>
      <c r="D401" s="145"/>
      <c r="E401" s="145"/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</row>
    <row r="402" spans="1:19" ht="15.75" customHeight="1" x14ac:dyDescent="0.2">
      <c r="A402" s="145"/>
      <c r="B402" s="134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ht="15.75" customHeight="1" x14ac:dyDescent="0.2">
      <c r="A403" s="145"/>
      <c r="B403" s="134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</row>
    <row r="404" spans="1:19" ht="15.75" customHeight="1" x14ac:dyDescent="0.2">
      <c r="A404" s="145"/>
      <c r="B404" s="134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ht="15.75" customHeight="1" x14ac:dyDescent="0.2">
      <c r="A405" s="145"/>
      <c r="B405" s="134"/>
      <c r="C405" s="145"/>
      <c r="D405" s="145"/>
      <c r="E405" s="145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</row>
    <row r="406" spans="1:19" ht="15.75" customHeight="1" x14ac:dyDescent="0.2">
      <c r="A406" s="145"/>
      <c r="B406" s="134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ht="15.75" customHeight="1" x14ac:dyDescent="0.2">
      <c r="A407" s="145"/>
      <c r="B407" s="134"/>
      <c r="C407" s="145"/>
      <c r="D407" s="145"/>
      <c r="E407" s="145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</row>
    <row r="408" spans="1:19" ht="15.75" customHeight="1" x14ac:dyDescent="0.2">
      <c r="A408" s="145"/>
      <c r="B408" s="134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ht="15.75" customHeight="1" x14ac:dyDescent="0.2">
      <c r="A409" s="145"/>
      <c r="B409" s="134"/>
      <c r="C409" s="145"/>
      <c r="D409" s="145"/>
      <c r="E409" s="145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</row>
    <row r="410" spans="1:19" ht="15.75" customHeight="1" x14ac:dyDescent="0.2">
      <c r="A410" s="145"/>
      <c r="B410" s="134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ht="15.75" customHeight="1" x14ac:dyDescent="0.2">
      <c r="A411" s="145"/>
      <c r="B411" s="134"/>
      <c r="C411" s="145"/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</row>
    <row r="412" spans="1:19" ht="15.75" customHeight="1" x14ac:dyDescent="0.2">
      <c r="A412" s="145"/>
      <c r="B412" s="134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ht="15.75" customHeight="1" x14ac:dyDescent="0.2">
      <c r="A413" s="145"/>
      <c r="B413" s="134"/>
      <c r="C413" s="145"/>
      <c r="D413" s="145"/>
      <c r="E413" s="145"/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</row>
    <row r="414" spans="1:19" ht="15.75" customHeight="1" x14ac:dyDescent="0.2">
      <c r="A414" s="145"/>
      <c r="B414" s="134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ht="15.75" customHeight="1" x14ac:dyDescent="0.2">
      <c r="A415" s="145"/>
      <c r="B415" s="134"/>
      <c r="C415" s="145"/>
      <c r="D415" s="145"/>
      <c r="E415" s="145"/>
      <c r="F415" s="145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</row>
    <row r="416" spans="1:19" ht="15.75" customHeight="1" x14ac:dyDescent="0.2">
      <c r="A416" s="145"/>
      <c r="B416" s="134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ht="15.75" customHeight="1" x14ac:dyDescent="0.2">
      <c r="A417" s="145"/>
      <c r="B417" s="134"/>
      <c r="C417" s="145"/>
      <c r="D417" s="145"/>
      <c r="E417" s="145"/>
      <c r="F417" s="145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  <c r="R417" s="145"/>
      <c r="S417" s="145"/>
    </row>
    <row r="418" spans="1:19" ht="15.75" customHeight="1" x14ac:dyDescent="0.2">
      <c r="A418" s="145"/>
      <c r="B418" s="134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ht="15.75" customHeight="1" x14ac:dyDescent="0.2">
      <c r="A419" s="145"/>
      <c r="B419" s="134"/>
      <c r="C419" s="145"/>
      <c r="D419" s="145"/>
      <c r="E419" s="145"/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</row>
    <row r="420" spans="1:19" ht="15.75" customHeight="1" x14ac:dyDescent="0.2">
      <c r="A420" s="145"/>
      <c r="B420" s="134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ht="15.75" customHeight="1" x14ac:dyDescent="0.2">
      <c r="A421" s="145"/>
      <c r="B421" s="134"/>
      <c r="C421" s="145"/>
      <c r="D421" s="145"/>
      <c r="E421" s="145"/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</row>
    <row r="422" spans="1:19" ht="15.75" customHeight="1" x14ac:dyDescent="0.2">
      <c r="A422" s="145"/>
      <c r="B422" s="134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ht="15.75" customHeight="1" x14ac:dyDescent="0.2">
      <c r="A423" s="145"/>
      <c r="B423" s="134"/>
      <c r="C423" s="145"/>
      <c r="D423" s="145"/>
      <c r="E423" s="145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</row>
    <row r="424" spans="1:19" ht="15.75" customHeight="1" x14ac:dyDescent="0.2">
      <c r="A424" s="145"/>
      <c r="B424" s="134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ht="15.75" customHeight="1" x14ac:dyDescent="0.2">
      <c r="A425" s="145"/>
      <c r="B425" s="134"/>
      <c r="C425" s="145"/>
      <c r="D425" s="145"/>
      <c r="E425" s="145"/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</row>
    <row r="426" spans="1:19" ht="15.75" customHeight="1" x14ac:dyDescent="0.2">
      <c r="A426" s="145"/>
      <c r="B426" s="134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ht="15.75" customHeight="1" x14ac:dyDescent="0.2">
      <c r="A427" s="145"/>
      <c r="B427" s="134"/>
      <c r="C427" s="145"/>
      <c r="D427" s="145"/>
      <c r="E427" s="145"/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</row>
    <row r="428" spans="1:19" ht="15.75" customHeight="1" x14ac:dyDescent="0.2">
      <c r="A428" s="145"/>
      <c r="B428" s="134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ht="15.75" customHeight="1" x14ac:dyDescent="0.2">
      <c r="A429" s="145"/>
      <c r="B429" s="134"/>
      <c r="C429" s="145"/>
      <c r="D429" s="145"/>
      <c r="E429" s="145"/>
      <c r="F429" s="145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  <c r="S429" s="145"/>
    </row>
    <row r="430" spans="1:19" ht="15.75" customHeight="1" x14ac:dyDescent="0.2">
      <c r="A430" s="145"/>
      <c r="B430" s="134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ht="15.75" customHeight="1" x14ac:dyDescent="0.2">
      <c r="A431" s="145"/>
      <c r="B431" s="134"/>
      <c r="C431" s="145"/>
      <c r="D431" s="145"/>
      <c r="E431" s="145"/>
      <c r="F431" s="145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  <c r="R431" s="145"/>
      <c r="S431" s="145"/>
    </row>
    <row r="432" spans="1:19" ht="15.75" customHeight="1" x14ac:dyDescent="0.2">
      <c r="A432" s="145"/>
      <c r="B432" s="134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ht="15.75" customHeight="1" x14ac:dyDescent="0.2">
      <c r="A433" s="145"/>
      <c r="B433" s="134"/>
      <c r="C433" s="145"/>
      <c r="D433" s="145"/>
      <c r="E433" s="145"/>
      <c r="F433" s="145"/>
      <c r="G433" s="145"/>
      <c r="H433" s="145"/>
      <c r="I433" s="145"/>
      <c r="J433" s="145"/>
      <c r="K433" s="145"/>
      <c r="L433" s="145"/>
      <c r="M433" s="145"/>
      <c r="N433" s="145"/>
      <c r="O433" s="145"/>
      <c r="P433" s="145"/>
      <c r="Q433" s="145"/>
      <c r="R433" s="145"/>
      <c r="S433" s="145"/>
    </row>
    <row r="434" spans="1:19" ht="15.75" customHeight="1" x14ac:dyDescent="0.2">
      <c r="A434" s="145"/>
      <c r="B434" s="134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ht="15.75" customHeight="1" x14ac:dyDescent="0.2">
      <c r="A435" s="145"/>
      <c r="B435" s="134"/>
      <c r="C435" s="145"/>
      <c r="D435" s="145"/>
      <c r="E435" s="145"/>
      <c r="F435" s="145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  <c r="R435" s="145"/>
      <c r="S435" s="145"/>
    </row>
    <row r="436" spans="1:19" ht="15.75" customHeight="1" x14ac:dyDescent="0.2">
      <c r="A436" s="145"/>
      <c r="B436" s="134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ht="15.75" customHeight="1" x14ac:dyDescent="0.2">
      <c r="A437" s="145"/>
      <c r="B437" s="134"/>
      <c r="C437" s="145"/>
      <c r="D437" s="145"/>
      <c r="E437" s="145"/>
      <c r="F437" s="145"/>
      <c r="G437" s="145"/>
      <c r="H437" s="145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</row>
    <row r="438" spans="1:19" ht="15.75" customHeight="1" x14ac:dyDescent="0.2">
      <c r="A438" s="145"/>
      <c r="B438" s="134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ht="15.75" customHeight="1" x14ac:dyDescent="0.2">
      <c r="A439" s="145"/>
      <c r="B439" s="134"/>
      <c r="C439" s="145"/>
      <c r="D439" s="145"/>
      <c r="E439" s="145"/>
      <c r="F439" s="145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</row>
    <row r="440" spans="1:19" ht="15.75" customHeight="1" x14ac:dyDescent="0.2">
      <c r="A440" s="145"/>
      <c r="B440" s="134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ht="15.75" customHeight="1" x14ac:dyDescent="0.2">
      <c r="A441" s="145"/>
      <c r="B441" s="134"/>
      <c r="C441" s="145"/>
      <c r="D441" s="145"/>
      <c r="E441" s="145"/>
      <c r="F441" s="145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</row>
    <row r="442" spans="1:19" ht="15.75" customHeight="1" x14ac:dyDescent="0.2">
      <c r="A442" s="145"/>
      <c r="B442" s="134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ht="15.75" customHeight="1" x14ac:dyDescent="0.2">
      <c r="A443" s="145"/>
      <c r="B443" s="134"/>
      <c r="C443" s="145"/>
      <c r="D443" s="145"/>
      <c r="E443" s="145"/>
      <c r="F443" s="145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</row>
    <row r="444" spans="1:19" ht="15.75" customHeight="1" x14ac:dyDescent="0.2">
      <c r="A444" s="145"/>
      <c r="B444" s="134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ht="15.75" customHeight="1" x14ac:dyDescent="0.2">
      <c r="A445" s="145"/>
      <c r="B445" s="134"/>
      <c r="C445" s="145"/>
      <c r="D445" s="145"/>
      <c r="E445" s="145"/>
      <c r="F445" s="145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</row>
    <row r="446" spans="1:19" ht="15.75" customHeight="1" x14ac:dyDescent="0.2">
      <c r="A446" s="145"/>
      <c r="B446" s="134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ht="15.75" customHeight="1" x14ac:dyDescent="0.2">
      <c r="A447" s="145"/>
      <c r="B447" s="134"/>
      <c r="C447" s="145"/>
      <c r="D447" s="145"/>
      <c r="E447" s="145"/>
      <c r="F447" s="145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</row>
    <row r="448" spans="1:19" ht="15.75" customHeight="1" x14ac:dyDescent="0.2">
      <c r="A448" s="145"/>
      <c r="B448" s="134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ht="15.75" customHeight="1" x14ac:dyDescent="0.2">
      <c r="A449" s="145"/>
      <c r="B449" s="134"/>
      <c r="C449" s="145"/>
      <c r="D449" s="145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</row>
    <row r="450" spans="1:19" ht="15.75" customHeight="1" x14ac:dyDescent="0.2">
      <c r="A450" s="145"/>
      <c r="B450" s="134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ht="15.75" customHeight="1" x14ac:dyDescent="0.2">
      <c r="A451" s="145"/>
      <c r="B451" s="134"/>
      <c r="C451" s="145"/>
      <c r="D451" s="145"/>
      <c r="E451" s="145"/>
      <c r="F451" s="145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</row>
    <row r="452" spans="1:19" ht="15.75" customHeight="1" x14ac:dyDescent="0.2">
      <c r="A452" s="145"/>
      <c r="B452" s="134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ht="15.75" customHeight="1" x14ac:dyDescent="0.2">
      <c r="A453" s="145"/>
      <c r="B453" s="134"/>
      <c r="C453" s="145"/>
      <c r="D453" s="145"/>
      <c r="E453" s="145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</row>
    <row r="454" spans="1:19" ht="15.75" customHeight="1" x14ac:dyDescent="0.2">
      <c r="A454" s="145"/>
      <c r="B454" s="134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ht="15.75" customHeight="1" x14ac:dyDescent="0.2">
      <c r="A455" s="145"/>
      <c r="B455" s="134"/>
      <c r="C455" s="145"/>
      <c r="D455" s="145"/>
      <c r="E455" s="145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</row>
    <row r="456" spans="1:19" ht="15.75" customHeight="1" x14ac:dyDescent="0.2">
      <c r="A456" s="145"/>
      <c r="B456" s="134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ht="15.75" customHeight="1" x14ac:dyDescent="0.2">
      <c r="A457" s="145"/>
      <c r="B457" s="134"/>
      <c r="C457" s="145"/>
      <c r="D457" s="145"/>
      <c r="E457" s="145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</row>
    <row r="458" spans="1:19" ht="15.75" customHeight="1" x14ac:dyDescent="0.2">
      <c r="A458" s="145"/>
      <c r="B458" s="134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ht="15.75" customHeight="1" x14ac:dyDescent="0.2">
      <c r="A459" s="145"/>
      <c r="B459" s="134"/>
      <c r="C459" s="145"/>
      <c r="D459" s="145"/>
      <c r="E459" s="145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</row>
    <row r="460" spans="1:19" ht="15.75" customHeight="1" x14ac:dyDescent="0.2">
      <c r="A460" s="145"/>
      <c r="B460" s="134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ht="15.75" customHeight="1" x14ac:dyDescent="0.2">
      <c r="A461" s="145"/>
      <c r="B461" s="134"/>
      <c r="C461" s="145"/>
      <c r="D461" s="145"/>
      <c r="E461" s="145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</row>
    <row r="462" spans="1:19" ht="15.75" customHeight="1" x14ac:dyDescent="0.2">
      <c r="A462" s="145"/>
      <c r="B462" s="134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ht="15.75" customHeight="1" x14ac:dyDescent="0.2">
      <c r="A463" s="145"/>
      <c r="B463" s="134"/>
      <c r="C463" s="145"/>
      <c r="D463" s="145"/>
      <c r="E463" s="145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</row>
    <row r="464" spans="1:19" ht="15.75" customHeight="1" x14ac:dyDescent="0.2">
      <c r="A464" s="145"/>
      <c r="B464" s="134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ht="15.75" customHeight="1" x14ac:dyDescent="0.2">
      <c r="A465" s="145"/>
      <c r="B465" s="134"/>
      <c r="C465" s="145"/>
      <c r="D465" s="145"/>
      <c r="E465" s="145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</row>
    <row r="466" spans="1:19" ht="15.75" customHeight="1" x14ac:dyDescent="0.2">
      <c r="A466" s="145"/>
      <c r="B466" s="134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ht="15.75" customHeight="1" x14ac:dyDescent="0.2">
      <c r="A467" s="145"/>
      <c r="B467" s="134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</row>
    <row r="468" spans="1:19" ht="15.75" customHeight="1" x14ac:dyDescent="0.2">
      <c r="A468" s="145"/>
      <c r="B468" s="134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ht="15.75" customHeight="1" x14ac:dyDescent="0.2">
      <c r="A469" s="145"/>
      <c r="B469" s="134"/>
      <c r="C469" s="145"/>
      <c r="D469" s="145"/>
      <c r="E469" s="145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</row>
    <row r="470" spans="1:19" ht="15.75" customHeight="1" x14ac:dyDescent="0.2">
      <c r="A470" s="145"/>
      <c r="B470" s="134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ht="15.75" customHeight="1" x14ac:dyDescent="0.2">
      <c r="A471" s="145"/>
      <c r="B471" s="134"/>
      <c r="C471" s="145"/>
      <c r="D471" s="145"/>
      <c r="E471" s="145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</row>
    <row r="472" spans="1:19" ht="15.75" customHeight="1" x14ac:dyDescent="0.2">
      <c r="A472" s="145"/>
      <c r="B472" s="134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ht="15.75" customHeight="1" x14ac:dyDescent="0.2">
      <c r="A473" s="145"/>
      <c r="B473" s="134"/>
      <c r="C473" s="145"/>
      <c r="D473" s="145"/>
      <c r="E473" s="145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</row>
    <row r="474" spans="1:19" ht="15.75" customHeight="1" x14ac:dyDescent="0.2">
      <c r="A474" s="145"/>
      <c r="B474" s="134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ht="15.75" customHeight="1" x14ac:dyDescent="0.2">
      <c r="A475" s="145"/>
      <c r="B475" s="134"/>
      <c r="C475" s="145"/>
      <c r="D475" s="145"/>
      <c r="E475" s="145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</row>
    <row r="476" spans="1:19" ht="15.75" customHeight="1" x14ac:dyDescent="0.2">
      <c r="A476" s="145"/>
      <c r="B476" s="134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ht="15.75" customHeight="1" x14ac:dyDescent="0.2">
      <c r="A477" s="145"/>
      <c r="B477" s="134"/>
      <c r="C477" s="145"/>
      <c r="D477" s="145"/>
      <c r="E477" s="145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</row>
    <row r="478" spans="1:19" ht="15.75" customHeight="1" x14ac:dyDescent="0.2">
      <c r="A478" s="145"/>
      <c r="B478" s="134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ht="15.75" customHeight="1" x14ac:dyDescent="0.2">
      <c r="A479" s="145"/>
      <c r="B479" s="134"/>
      <c r="C479" s="145"/>
      <c r="D479" s="145"/>
      <c r="E479" s="145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</row>
    <row r="480" spans="1:19" ht="15.75" customHeight="1" x14ac:dyDescent="0.2">
      <c r="A480" s="145"/>
      <c r="B480" s="134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19" ht="15.75" customHeight="1" x14ac:dyDescent="0.2">
      <c r="A481" s="145"/>
      <c r="B481" s="134"/>
      <c r="C481" s="145"/>
      <c r="D481" s="145"/>
      <c r="E481" s="145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</row>
    <row r="482" spans="1:19" ht="15.75" customHeight="1" x14ac:dyDescent="0.2">
      <c r="A482" s="145"/>
      <c r="B482" s="134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19" ht="15.75" customHeight="1" x14ac:dyDescent="0.2">
      <c r="A483" s="145"/>
      <c r="B483" s="134"/>
      <c r="C483" s="145"/>
      <c r="D483" s="145"/>
      <c r="E483" s="145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</row>
    <row r="484" spans="1:19" ht="15.75" customHeight="1" x14ac:dyDescent="0.2">
      <c r="A484" s="145"/>
      <c r="B484" s="134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19" ht="15.75" customHeight="1" x14ac:dyDescent="0.2">
      <c r="A485" s="145"/>
      <c r="B485" s="134"/>
      <c r="C485" s="145"/>
      <c r="D485" s="145"/>
      <c r="E485" s="145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</row>
    <row r="486" spans="1:19" ht="15.75" customHeight="1" x14ac:dyDescent="0.2">
      <c r="A486" s="145"/>
      <c r="B486" s="134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19" ht="15.75" customHeight="1" x14ac:dyDescent="0.2">
      <c r="A487" s="145"/>
      <c r="B487" s="134"/>
      <c r="C487" s="145"/>
      <c r="D487" s="145"/>
      <c r="E487" s="145"/>
      <c r="F487" s="145"/>
      <c r="G487" s="145"/>
      <c r="H487" s="145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</row>
    <row r="488" spans="1:19" ht="15.75" customHeight="1" x14ac:dyDescent="0.2">
      <c r="A488" s="145"/>
      <c r="B488" s="134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19" ht="15.75" customHeight="1" x14ac:dyDescent="0.2">
      <c r="A489" s="145"/>
      <c r="B489" s="134"/>
      <c r="C489" s="145"/>
      <c r="D489" s="145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</row>
    <row r="490" spans="1:19" ht="15.75" customHeight="1" x14ac:dyDescent="0.2">
      <c r="A490" s="145"/>
      <c r="B490" s="134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</row>
    <row r="491" spans="1:19" ht="15.75" customHeight="1" x14ac:dyDescent="0.2">
      <c r="A491" s="145"/>
      <c r="B491" s="134"/>
      <c r="C491" s="145"/>
      <c r="D491" s="145"/>
      <c r="E491" s="145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</row>
    <row r="492" spans="1:19" ht="15.75" customHeight="1" x14ac:dyDescent="0.2">
      <c r="A492" s="145"/>
      <c r="B492" s="134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</row>
    <row r="493" spans="1:19" ht="15.75" customHeight="1" x14ac:dyDescent="0.2">
      <c r="A493" s="145"/>
      <c r="B493" s="134"/>
      <c r="C493" s="145"/>
      <c r="D493" s="145"/>
      <c r="E493" s="145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</row>
    <row r="494" spans="1:19" ht="15.75" customHeight="1" x14ac:dyDescent="0.2">
      <c r="A494" s="145"/>
      <c r="B494" s="134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</row>
    <row r="495" spans="1:19" ht="15.75" customHeight="1" x14ac:dyDescent="0.2">
      <c r="A495" s="145"/>
      <c r="B495" s="134"/>
      <c r="C495" s="145"/>
      <c r="D495" s="145"/>
      <c r="E495" s="145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</row>
    <row r="496" spans="1:19" ht="15.75" customHeight="1" x14ac:dyDescent="0.2">
      <c r="A496" s="145"/>
      <c r="B496" s="134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</row>
    <row r="497" spans="1:19" ht="15.75" customHeight="1" x14ac:dyDescent="0.2">
      <c r="A497" s="145"/>
      <c r="B497" s="134"/>
      <c r="C497" s="145"/>
      <c r="D497" s="145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</row>
    <row r="498" spans="1:19" ht="15.75" customHeight="1" x14ac:dyDescent="0.2">
      <c r="A498" s="145"/>
      <c r="B498" s="134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</row>
    <row r="499" spans="1:19" ht="15.75" customHeight="1" x14ac:dyDescent="0.2">
      <c r="A499" s="145"/>
      <c r="B499" s="134"/>
      <c r="C499" s="145"/>
      <c r="D499" s="145"/>
      <c r="E499" s="145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</row>
    <row r="500" spans="1:19" ht="15.75" customHeight="1" x14ac:dyDescent="0.2">
      <c r="A500" s="145"/>
      <c r="B500" s="134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</row>
    <row r="501" spans="1:19" ht="15.75" customHeight="1" x14ac:dyDescent="0.2">
      <c r="A501" s="145"/>
      <c r="B501" s="134"/>
      <c r="C501" s="145"/>
      <c r="D501" s="145"/>
      <c r="E501" s="145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</row>
    <row r="502" spans="1:19" ht="15.75" customHeight="1" x14ac:dyDescent="0.2">
      <c r="A502" s="145"/>
      <c r="B502" s="134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</row>
    <row r="503" spans="1:19" ht="15.75" customHeight="1" x14ac:dyDescent="0.2">
      <c r="A503" s="145"/>
      <c r="B503" s="134"/>
      <c r="C503" s="145"/>
      <c r="D503" s="145"/>
      <c r="E503" s="145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</row>
    <row r="504" spans="1:19" ht="15.75" customHeight="1" x14ac:dyDescent="0.2">
      <c r="A504" s="145"/>
      <c r="B504" s="134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</row>
    <row r="505" spans="1:19" ht="15.75" customHeight="1" x14ac:dyDescent="0.2">
      <c r="A505" s="145"/>
      <c r="B505" s="134"/>
      <c r="C505" s="145"/>
      <c r="D505" s="145"/>
      <c r="E505" s="145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</row>
    <row r="506" spans="1:19" ht="15.75" customHeight="1" x14ac:dyDescent="0.2">
      <c r="A506" s="145"/>
      <c r="B506" s="134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</row>
    <row r="507" spans="1:19" ht="15.75" customHeight="1" x14ac:dyDescent="0.2">
      <c r="A507" s="145"/>
      <c r="B507" s="134"/>
      <c r="C507" s="145"/>
      <c r="D507" s="145"/>
      <c r="E507" s="145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</row>
    <row r="508" spans="1:19" ht="15.75" customHeight="1" x14ac:dyDescent="0.2">
      <c r="A508" s="145"/>
      <c r="B508" s="134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</row>
    <row r="509" spans="1:19" ht="15.75" customHeight="1" x14ac:dyDescent="0.2">
      <c r="A509" s="145"/>
      <c r="B509" s="134"/>
      <c r="C509" s="145"/>
      <c r="D509" s="145"/>
      <c r="E509" s="145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</row>
    <row r="510" spans="1:19" ht="15.75" customHeight="1" x14ac:dyDescent="0.2">
      <c r="A510" s="145"/>
      <c r="B510" s="134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</row>
    <row r="511" spans="1:19" ht="15.75" customHeight="1" x14ac:dyDescent="0.2">
      <c r="A511" s="145"/>
      <c r="B511" s="134"/>
      <c r="C511" s="145"/>
      <c r="D511" s="145"/>
      <c r="E511" s="145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</row>
    <row r="512" spans="1:19" ht="15.75" customHeight="1" x14ac:dyDescent="0.2">
      <c r="A512" s="145"/>
      <c r="B512" s="134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</row>
    <row r="513" spans="1:19" ht="15.75" customHeight="1" x14ac:dyDescent="0.2">
      <c r="A513" s="145"/>
      <c r="B513" s="134"/>
      <c r="C513" s="145"/>
      <c r="D513" s="145"/>
      <c r="E513" s="145"/>
      <c r="F513" s="145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</row>
    <row r="514" spans="1:19" ht="15.75" customHeight="1" x14ac:dyDescent="0.2">
      <c r="A514" s="145"/>
      <c r="B514" s="134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</row>
    <row r="515" spans="1:19" ht="15.75" customHeight="1" x14ac:dyDescent="0.2">
      <c r="A515" s="145"/>
      <c r="B515" s="134"/>
      <c r="C515" s="145"/>
      <c r="D515" s="145"/>
      <c r="E515" s="145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</row>
    <row r="516" spans="1:19" ht="15.75" customHeight="1" x14ac:dyDescent="0.2">
      <c r="A516" s="145"/>
      <c r="B516" s="134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</row>
    <row r="517" spans="1:19" ht="15.75" customHeight="1" x14ac:dyDescent="0.2">
      <c r="A517" s="145"/>
      <c r="B517" s="134"/>
      <c r="C517" s="145"/>
      <c r="D517" s="145"/>
      <c r="E517" s="145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</row>
    <row r="518" spans="1:19" ht="15.75" customHeight="1" x14ac:dyDescent="0.2">
      <c r="A518" s="145"/>
      <c r="B518" s="134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</row>
    <row r="519" spans="1:19" ht="15.75" customHeight="1" x14ac:dyDescent="0.2">
      <c r="A519" s="145"/>
      <c r="B519" s="134"/>
      <c r="C519" s="145"/>
      <c r="D519" s="145"/>
      <c r="E519" s="145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</row>
    <row r="520" spans="1:19" ht="15.75" customHeight="1" x14ac:dyDescent="0.2">
      <c r="A520" s="145"/>
      <c r="B520" s="134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</row>
    <row r="521" spans="1:19" ht="15.75" customHeight="1" x14ac:dyDescent="0.2">
      <c r="A521" s="145"/>
      <c r="B521" s="134"/>
      <c r="C521" s="145"/>
      <c r="D521" s="145"/>
      <c r="E521" s="145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</row>
    <row r="522" spans="1:19" ht="15.75" customHeight="1" x14ac:dyDescent="0.2">
      <c r="A522" s="145"/>
      <c r="B522" s="134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</row>
    <row r="523" spans="1:19" ht="15.75" customHeight="1" x14ac:dyDescent="0.2">
      <c r="A523" s="145"/>
      <c r="B523" s="134"/>
      <c r="C523" s="145"/>
      <c r="D523" s="145"/>
      <c r="E523" s="145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</row>
    <row r="524" spans="1:19" ht="15.75" customHeight="1" x14ac:dyDescent="0.2">
      <c r="A524" s="145"/>
      <c r="B524" s="134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</row>
    <row r="525" spans="1:19" ht="15.75" customHeight="1" x14ac:dyDescent="0.2">
      <c r="A525" s="145"/>
      <c r="B525" s="134"/>
      <c r="C525" s="145"/>
      <c r="D525" s="145"/>
      <c r="E525" s="145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</row>
    <row r="526" spans="1:19" ht="15.75" customHeight="1" x14ac:dyDescent="0.2">
      <c r="A526" s="145"/>
      <c r="B526" s="134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</row>
    <row r="527" spans="1:19" ht="15.75" customHeight="1" x14ac:dyDescent="0.2">
      <c r="A527" s="145"/>
      <c r="B527" s="134"/>
      <c r="C527" s="145"/>
      <c r="D527" s="145"/>
      <c r="E527" s="145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</row>
    <row r="528" spans="1:19" ht="15.75" customHeight="1" x14ac:dyDescent="0.2">
      <c r="A528" s="145"/>
      <c r="B528" s="134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</row>
    <row r="529" spans="1:19" ht="15.75" customHeight="1" x14ac:dyDescent="0.2">
      <c r="A529" s="145"/>
      <c r="B529" s="134"/>
      <c r="C529" s="145"/>
      <c r="D529" s="145"/>
      <c r="E529" s="145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</row>
    <row r="530" spans="1:19" ht="15.75" customHeight="1" x14ac:dyDescent="0.2">
      <c r="A530" s="145"/>
      <c r="B530" s="134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</row>
    <row r="531" spans="1:19" ht="15.75" customHeight="1" x14ac:dyDescent="0.2">
      <c r="A531" s="145"/>
      <c r="B531" s="134"/>
      <c r="C531" s="145"/>
      <c r="D531" s="145"/>
      <c r="E531" s="145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</row>
    <row r="532" spans="1:19" ht="15.75" customHeight="1" x14ac:dyDescent="0.2">
      <c r="A532" s="145"/>
      <c r="B532" s="134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</row>
    <row r="533" spans="1:19" ht="15.75" customHeight="1" x14ac:dyDescent="0.2">
      <c r="A533" s="145"/>
      <c r="B533" s="134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</row>
    <row r="534" spans="1:19" ht="15.75" customHeight="1" x14ac:dyDescent="0.2">
      <c r="A534" s="145"/>
      <c r="B534" s="134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</row>
    <row r="535" spans="1:19" ht="15.75" customHeight="1" x14ac:dyDescent="0.2">
      <c r="A535" s="145"/>
      <c r="B535" s="134"/>
      <c r="C535" s="145"/>
      <c r="D535" s="145"/>
      <c r="E535" s="145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</row>
    <row r="536" spans="1:19" ht="15.75" customHeight="1" x14ac:dyDescent="0.2">
      <c r="A536" s="145"/>
      <c r="B536" s="134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</row>
    <row r="537" spans="1:19" ht="15.75" customHeight="1" x14ac:dyDescent="0.2">
      <c r="A537" s="145"/>
      <c r="B537" s="134"/>
      <c r="C537" s="145"/>
      <c r="D537" s="145"/>
      <c r="E537" s="145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</row>
    <row r="538" spans="1:19" ht="15.75" customHeight="1" x14ac:dyDescent="0.2">
      <c r="A538" s="145"/>
      <c r="B538" s="134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</row>
    <row r="539" spans="1:19" ht="15.75" customHeight="1" x14ac:dyDescent="0.2">
      <c r="A539" s="145"/>
      <c r="B539" s="134"/>
      <c r="C539" s="145"/>
      <c r="D539" s="145"/>
      <c r="E539" s="145"/>
      <c r="F539" s="145"/>
      <c r="G539" s="145"/>
      <c r="H539" s="145"/>
      <c r="I539" s="145"/>
      <c r="J539" s="145"/>
      <c r="K539" s="145"/>
      <c r="L539" s="145"/>
      <c r="M539" s="145"/>
      <c r="N539" s="145"/>
      <c r="O539" s="145"/>
      <c r="P539" s="145"/>
      <c r="Q539" s="145"/>
      <c r="R539" s="145"/>
      <c r="S539" s="145"/>
    </row>
    <row r="540" spans="1:19" ht="15.75" customHeight="1" x14ac:dyDescent="0.2">
      <c r="A540" s="145"/>
      <c r="B540" s="134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</row>
    <row r="541" spans="1:19" ht="15.75" customHeight="1" x14ac:dyDescent="0.2">
      <c r="A541" s="145"/>
      <c r="B541" s="134"/>
      <c r="C541" s="145"/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</row>
    <row r="542" spans="1:19" ht="15.75" customHeight="1" x14ac:dyDescent="0.2">
      <c r="A542" s="145"/>
      <c r="B542" s="134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</row>
    <row r="543" spans="1:19" ht="15.75" customHeight="1" x14ac:dyDescent="0.2">
      <c r="A543" s="145"/>
      <c r="B543" s="13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</row>
    <row r="544" spans="1:19" ht="15.75" customHeight="1" x14ac:dyDescent="0.2">
      <c r="A544" s="145"/>
      <c r="B544" s="13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</row>
    <row r="545" spans="1:19" ht="15.75" customHeight="1" x14ac:dyDescent="0.2">
      <c r="A545" s="145"/>
      <c r="B545" s="13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</row>
    <row r="546" spans="1:19" ht="15.75" customHeight="1" x14ac:dyDescent="0.2">
      <c r="A546" s="145"/>
      <c r="B546" s="13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</row>
    <row r="547" spans="1:19" ht="15.75" customHeight="1" x14ac:dyDescent="0.2">
      <c r="A547" s="145"/>
      <c r="B547" s="13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</row>
    <row r="548" spans="1:19" ht="15.75" customHeight="1" x14ac:dyDescent="0.2">
      <c r="A548" s="145"/>
      <c r="B548" s="13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</row>
    <row r="549" spans="1:19" ht="15.75" customHeight="1" x14ac:dyDescent="0.2">
      <c r="A549" s="145"/>
      <c r="B549" s="13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</row>
    <row r="550" spans="1:19" ht="15.75" customHeight="1" x14ac:dyDescent="0.2">
      <c r="A550" s="145"/>
      <c r="B550" s="13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</row>
    <row r="551" spans="1:19" ht="15.75" customHeight="1" x14ac:dyDescent="0.2">
      <c r="A551" s="145"/>
      <c r="B551" s="13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</row>
    <row r="552" spans="1:19" ht="15.75" customHeight="1" x14ac:dyDescent="0.2">
      <c r="A552" s="145"/>
      <c r="B552" s="134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</row>
    <row r="553" spans="1:19" ht="15.75" customHeight="1" x14ac:dyDescent="0.2">
      <c r="A553" s="145"/>
      <c r="B553" s="13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</row>
    <row r="554" spans="1:19" ht="15.75" customHeight="1" x14ac:dyDescent="0.2">
      <c r="A554" s="145"/>
      <c r="B554" s="13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</row>
    <row r="555" spans="1:19" ht="15.75" customHeight="1" x14ac:dyDescent="0.2">
      <c r="A555" s="145"/>
      <c r="B555" s="13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</row>
    <row r="556" spans="1:19" ht="15.75" customHeight="1" x14ac:dyDescent="0.2">
      <c r="A556" s="145"/>
      <c r="B556" s="13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</row>
    <row r="557" spans="1:19" ht="15.75" customHeight="1" x14ac:dyDescent="0.2">
      <c r="A557" s="145"/>
      <c r="B557" s="13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</row>
    <row r="558" spans="1:19" ht="15.75" customHeight="1" x14ac:dyDescent="0.2">
      <c r="A558" s="145"/>
      <c r="B558" s="13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</row>
    <row r="559" spans="1:19" ht="15.75" customHeight="1" x14ac:dyDescent="0.2">
      <c r="A559" s="145"/>
      <c r="B559" s="13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</row>
    <row r="560" spans="1:19" ht="15.75" customHeight="1" x14ac:dyDescent="0.2">
      <c r="A560" s="145"/>
      <c r="B560" s="13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</row>
    <row r="561" spans="1:19" ht="15.75" customHeight="1" x14ac:dyDescent="0.2">
      <c r="A561" s="145"/>
      <c r="B561" s="13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</row>
    <row r="562" spans="1:19" ht="15.75" customHeight="1" x14ac:dyDescent="0.2">
      <c r="A562" s="145"/>
      <c r="B562" s="13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</row>
    <row r="563" spans="1:19" ht="15.75" customHeight="1" x14ac:dyDescent="0.2">
      <c r="A563" s="145"/>
      <c r="B563" s="13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</row>
    <row r="564" spans="1:19" ht="15.75" customHeight="1" x14ac:dyDescent="0.2">
      <c r="A564" s="145"/>
      <c r="B564" s="13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</row>
    <row r="565" spans="1:19" ht="15.75" customHeight="1" x14ac:dyDescent="0.2">
      <c r="A565" s="145"/>
      <c r="B565" s="134"/>
      <c r="C565" s="145"/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</row>
    <row r="566" spans="1:19" ht="15.75" customHeight="1" x14ac:dyDescent="0.2">
      <c r="A566" s="145"/>
      <c r="B566" s="13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</row>
    <row r="567" spans="1:19" ht="15.75" customHeight="1" x14ac:dyDescent="0.2">
      <c r="A567" s="145"/>
      <c r="B567" s="13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</row>
    <row r="568" spans="1:19" ht="15.75" customHeight="1" x14ac:dyDescent="0.2">
      <c r="A568" s="145"/>
      <c r="B568" s="13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</row>
    <row r="569" spans="1:19" ht="15.75" customHeight="1" x14ac:dyDescent="0.2">
      <c r="A569" s="145"/>
      <c r="B569" s="13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</row>
    <row r="570" spans="1:19" ht="15.75" customHeight="1" x14ac:dyDescent="0.2">
      <c r="A570" s="145"/>
      <c r="B570" s="13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</row>
    <row r="571" spans="1:19" ht="15.75" customHeight="1" x14ac:dyDescent="0.2">
      <c r="A571" s="145"/>
      <c r="B571" s="13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</row>
    <row r="572" spans="1:19" ht="15.75" customHeight="1" x14ac:dyDescent="0.2">
      <c r="A572" s="145"/>
      <c r="B572" s="13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</row>
    <row r="573" spans="1:19" ht="15.75" customHeight="1" x14ac:dyDescent="0.2">
      <c r="A573" s="145"/>
      <c r="B573" s="13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</row>
    <row r="574" spans="1:19" ht="15.75" customHeight="1" x14ac:dyDescent="0.2">
      <c r="A574" s="145"/>
      <c r="B574" s="13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</row>
    <row r="575" spans="1:19" ht="15.75" customHeight="1" x14ac:dyDescent="0.2">
      <c r="A575" s="145"/>
      <c r="B575" s="13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</row>
    <row r="576" spans="1:19" ht="15.75" customHeight="1" x14ac:dyDescent="0.2">
      <c r="A576" s="145"/>
      <c r="B576" s="13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</row>
    <row r="577" spans="1:19" ht="15.75" customHeight="1" x14ac:dyDescent="0.2">
      <c r="A577" s="145"/>
      <c r="B577" s="13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</row>
    <row r="578" spans="1:19" ht="15.75" customHeight="1" x14ac:dyDescent="0.2">
      <c r="A578" s="145"/>
      <c r="B578" s="134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</row>
    <row r="579" spans="1:19" ht="15.75" customHeight="1" x14ac:dyDescent="0.2">
      <c r="A579" s="145"/>
      <c r="B579" s="13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</row>
    <row r="580" spans="1:19" ht="15.75" customHeight="1" x14ac:dyDescent="0.2">
      <c r="A580" s="145"/>
      <c r="B580" s="13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</row>
    <row r="581" spans="1:19" ht="15.75" customHeight="1" x14ac:dyDescent="0.2">
      <c r="A581" s="145"/>
      <c r="B581" s="13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</row>
    <row r="582" spans="1:19" ht="15.75" customHeight="1" x14ac:dyDescent="0.2">
      <c r="A582" s="145"/>
      <c r="B582" s="13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</row>
    <row r="583" spans="1:19" ht="15.75" customHeight="1" x14ac:dyDescent="0.2">
      <c r="A583" s="145"/>
      <c r="B583" s="13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</row>
    <row r="584" spans="1:19" ht="15.75" customHeight="1" x14ac:dyDescent="0.2">
      <c r="A584" s="145"/>
      <c r="B584" s="13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</row>
    <row r="585" spans="1:19" ht="15.75" customHeight="1" x14ac:dyDescent="0.2">
      <c r="A585" s="145"/>
      <c r="B585" s="13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</row>
    <row r="586" spans="1:19" ht="15.75" customHeight="1" x14ac:dyDescent="0.2">
      <c r="A586" s="145"/>
      <c r="B586" s="13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</row>
    <row r="587" spans="1:19" ht="15.75" customHeight="1" x14ac:dyDescent="0.2">
      <c r="A587" s="145"/>
      <c r="B587" s="13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</row>
    <row r="588" spans="1:19" ht="15.75" customHeight="1" x14ac:dyDescent="0.2">
      <c r="A588" s="145"/>
      <c r="B588" s="13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</row>
    <row r="589" spans="1:19" ht="15.75" customHeight="1" x14ac:dyDescent="0.2">
      <c r="A589" s="145"/>
      <c r="B589" s="13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</row>
    <row r="590" spans="1:19" ht="15.75" customHeight="1" x14ac:dyDescent="0.2">
      <c r="A590" s="145"/>
      <c r="B590" s="13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</row>
    <row r="591" spans="1:19" ht="15.75" customHeight="1" x14ac:dyDescent="0.2">
      <c r="A591" s="145"/>
      <c r="B591" s="134"/>
      <c r="C591" s="145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</row>
    <row r="592" spans="1:19" ht="15.75" customHeight="1" x14ac:dyDescent="0.2">
      <c r="A592" s="145"/>
      <c r="B592" s="13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</row>
    <row r="593" spans="1:19" ht="15.75" customHeight="1" x14ac:dyDescent="0.2">
      <c r="A593" s="145"/>
      <c r="B593" s="13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</row>
    <row r="594" spans="1:19" ht="15.75" customHeight="1" x14ac:dyDescent="0.2">
      <c r="A594" s="145"/>
      <c r="B594" s="13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</row>
    <row r="595" spans="1:19" ht="15.75" customHeight="1" x14ac:dyDescent="0.2">
      <c r="A595" s="145"/>
      <c r="B595" s="13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</row>
    <row r="596" spans="1:19" ht="15.75" customHeight="1" x14ac:dyDescent="0.2">
      <c r="A596" s="145"/>
      <c r="B596" s="13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</row>
    <row r="597" spans="1:19" ht="15.75" customHeight="1" x14ac:dyDescent="0.2">
      <c r="A597" s="145"/>
      <c r="B597" s="13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</row>
    <row r="598" spans="1:19" ht="15.75" customHeight="1" x14ac:dyDescent="0.2">
      <c r="A598" s="145"/>
      <c r="B598" s="13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</row>
    <row r="599" spans="1:19" ht="15.75" customHeight="1" x14ac:dyDescent="0.2">
      <c r="A599" s="145"/>
      <c r="B599" s="13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</row>
    <row r="600" spans="1:19" ht="15.75" customHeight="1" x14ac:dyDescent="0.2">
      <c r="A600" s="145"/>
      <c r="B600" s="13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</row>
    <row r="601" spans="1:19" ht="15.75" customHeight="1" x14ac:dyDescent="0.2">
      <c r="A601" s="145"/>
      <c r="B601" s="13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</row>
    <row r="602" spans="1:19" ht="15.75" customHeight="1" x14ac:dyDescent="0.2">
      <c r="A602" s="145"/>
      <c r="B602" s="13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</row>
    <row r="603" spans="1:19" ht="15.75" customHeight="1" x14ac:dyDescent="0.2">
      <c r="A603" s="145"/>
      <c r="B603" s="13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</row>
    <row r="604" spans="1:19" ht="15.75" customHeight="1" x14ac:dyDescent="0.2">
      <c r="A604" s="145"/>
      <c r="B604" s="134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</row>
    <row r="605" spans="1:19" ht="15.75" customHeight="1" x14ac:dyDescent="0.2">
      <c r="A605" s="145"/>
      <c r="B605" s="13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</row>
    <row r="606" spans="1:19" ht="15.75" customHeight="1" x14ac:dyDescent="0.2">
      <c r="A606" s="145"/>
      <c r="B606" s="13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</row>
    <row r="607" spans="1:19" ht="15.75" customHeight="1" x14ac:dyDescent="0.2">
      <c r="A607" s="145"/>
      <c r="B607" s="13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</row>
    <row r="608" spans="1:19" ht="15.75" customHeight="1" x14ac:dyDescent="0.2">
      <c r="A608" s="145"/>
      <c r="B608" s="13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</row>
    <row r="609" spans="1:19" ht="15.75" customHeight="1" x14ac:dyDescent="0.2">
      <c r="A609" s="145"/>
      <c r="B609" s="13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</row>
    <row r="610" spans="1:19" ht="15.75" customHeight="1" x14ac:dyDescent="0.2">
      <c r="A610" s="145"/>
      <c r="B610" s="13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</row>
    <row r="611" spans="1:19" ht="15.75" customHeight="1" x14ac:dyDescent="0.2">
      <c r="A611" s="145"/>
      <c r="B611" s="13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</row>
    <row r="612" spans="1:19" ht="15.75" customHeight="1" x14ac:dyDescent="0.2">
      <c r="A612" s="145"/>
      <c r="B612" s="13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</row>
    <row r="613" spans="1:19" ht="15.75" customHeight="1" x14ac:dyDescent="0.2">
      <c r="A613" s="145"/>
      <c r="B613" s="13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</row>
    <row r="614" spans="1:19" ht="15.75" customHeight="1" x14ac:dyDescent="0.2">
      <c r="A614" s="145"/>
      <c r="B614" s="13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</row>
    <row r="615" spans="1:19" ht="15.75" customHeight="1" x14ac:dyDescent="0.2">
      <c r="A615" s="145"/>
      <c r="B615" s="13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</row>
    <row r="616" spans="1:19" ht="15.75" customHeight="1" x14ac:dyDescent="0.2">
      <c r="A616" s="145"/>
      <c r="B616" s="13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</row>
    <row r="617" spans="1:19" ht="15.75" customHeight="1" x14ac:dyDescent="0.2">
      <c r="A617" s="145"/>
      <c r="B617" s="134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</row>
    <row r="618" spans="1:19" ht="15.75" customHeight="1" x14ac:dyDescent="0.2">
      <c r="A618" s="145"/>
      <c r="B618" s="13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</row>
    <row r="619" spans="1:19" ht="15.75" customHeight="1" x14ac:dyDescent="0.2">
      <c r="A619" s="145"/>
      <c r="B619" s="13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</row>
    <row r="620" spans="1:19" ht="15.75" customHeight="1" x14ac:dyDescent="0.2">
      <c r="A620" s="145"/>
      <c r="B620" s="13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</row>
    <row r="621" spans="1:19" ht="15.75" customHeight="1" x14ac:dyDescent="0.2">
      <c r="A621" s="145"/>
      <c r="B621" s="13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</row>
    <row r="622" spans="1:19" ht="15.75" customHeight="1" x14ac:dyDescent="0.2">
      <c r="A622" s="145"/>
      <c r="B622" s="13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</row>
    <row r="623" spans="1:19" ht="15.75" customHeight="1" x14ac:dyDescent="0.2">
      <c r="A623" s="145"/>
      <c r="B623" s="13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</row>
    <row r="624" spans="1:19" ht="15.75" customHeight="1" x14ac:dyDescent="0.2">
      <c r="A624" s="145"/>
      <c r="B624" s="13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</row>
    <row r="625" spans="1:19" ht="15.75" customHeight="1" x14ac:dyDescent="0.2">
      <c r="A625" s="145"/>
      <c r="B625" s="13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</row>
    <row r="626" spans="1:19" ht="15.75" customHeight="1" x14ac:dyDescent="0.2">
      <c r="A626" s="145"/>
      <c r="B626" s="13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</row>
    <row r="627" spans="1:19" ht="15.75" customHeight="1" x14ac:dyDescent="0.2">
      <c r="A627" s="145"/>
      <c r="B627" s="13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</row>
    <row r="628" spans="1:19" ht="15.75" customHeight="1" x14ac:dyDescent="0.2">
      <c r="A628" s="145"/>
      <c r="B628" s="13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</row>
    <row r="629" spans="1:19" ht="15.75" customHeight="1" x14ac:dyDescent="0.2">
      <c r="A629" s="145"/>
      <c r="B629" s="13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</row>
    <row r="630" spans="1:19" ht="15.75" customHeight="1" x14ac:dyDescent="0.2">
      <c r="A630" s="145"/>
      <c r="B630" s="134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</row>
    <row r="631" spans="1:19" ht="15.75" customHeight="1" x14ac:dyDescent="0.2">
      <c r="A631" s="145"/>
      <c r="B631" s="134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</row>
    <row r="632" spans="1:19" ht="15.75" customHeight="1" x14ac:dyDescent="0.2">
      <c r="A632" s="145"/>
      <c r="B632" s="134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</row>
    <row r="633" spans="1:19" ht="15.75" customHeight="1" x14ac:dyDescent="0.2">
      <c r="A633" s="145"/>
      <c r="B633" s="134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</row>
    <row r="634" spans="1:19" ht="15.75" customHeight="1" x14ac:dyDescent="0.2">
      <c r="A634" s="145"/>
      <c r="B634" s="134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</row>
    <row r="635" spans="1:19" ht="15.75" customHeight="1" x14ac:dyDescent="0.2">
      <c r="A635" s="145"/>
      <c r="B635" s="134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</row>
    <row r="636" spans="1:19" ht="15.75" customHeight="1" x14ac:dyDescent="0.2">
      <c r="A636" s="145"/>
      <c r="B636" s="134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</row>
    <row r="637" spans="1:19" ht="15.75" customHeight="1" x14ac:dyDescent="0.2">
      <c r="A637" s="145"/>
      <c r="B637" s="134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</row>
    <row r="638" spans="1:19" ht="15.75" customHeight="1" x14ac:dyDescent="0.2">
      <c r="A638" s="145"/>
      <c r="B638" s="134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</row>
    <row r="639" spans="1:19" ht="15.75" customHeight="1" x14ac:dyDescent="0.2">
      <c r="A639" s="145"/>
      <c r="B639" s="134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</row>
    <row r="640" spans="1:19" ht="15.75" customHeight="1" x14ac:dyDescent="0.2">
      <c r="A640" s="145"/>
      <c r="B640" s="134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</row>
    <row r="641" spans="1:19" ht="15.75" customHeight="1" x14ac:dyDescent="0.2">
      <c r="A641" s="145"/>
      <c r="B641" s="134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</row>
    <row r="642" spans="1:19" ht="15.75" customHeight="1" x14ac:dyDescent="0.2">
      <c r="A642" s="145"/>
      <c r="B642" s="134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</row>
    <row r="643" spans="1:19" ht="15.75" customHeight="1" x14ac:dyDescent="0.2">
      <c r="A643" s="145"/>
      <c r="B643" s="134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</row>
    <row r="644" spans="1:19" ht="15.75" customHeight="1" x14ac:dyDescent="0.2">
      <c r="A644" s="145"/>
      <c r="B644" s="134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</row>
    <row r="645" spans="1:19" ht="15.75" customHeight="1" x14ac:dyDescent="0.2">
      <c r="A645" s="145"/>
      <c r="B645" s="134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</row>
    <row r="646" spans="1:19" ht="15.75" customHeight="1" x14ac:dyDescent="0.2">
      <c r="A646" s="145"/>
      <c r="B646" s="134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</row>
    <row r="647" spans="1:19" ht="15.75" customHeight="1" x14ac:dyDescent="0.2">
      <c r="A647" s="145"/>
      <c r="B647" s="134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</row>
    <row r="648" spans="1:19" ht="15.75" customHeight="1" x14ac:dyDescent="0.2">
      <c r="A648" s="145"/>
      <c r="B648" s="134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</row>
    <row r="649" spans="1:19" ht="15.75" customHeight="1" x14ac:dyDescent="0.2">
      <c r="A649" s="145"/>
      <c r="B649" s="134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</row>
    <row r="650" spans="1:19" ht="15.75" customHeight="1" x14ac:dyDescent="0.2">
      <c r="A650" s="145"/>
      <c r="B650" s="134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</row>
    <row r="651" spans="1:19" ht="15.75" customHeight="1" x14ac:dyDescent="0.2">
      <c r="A651" s="145"/>
      <c r="B651" s="134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</row>
    <row r="652" spans="1:19" ht="15.75" customHeight="1" x14ac:dyDescent="0.2">
      <c r="A652" s="145"/>
      <c r="B652" s="134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</row>
    <row r="653" spans="1:19" ht="15.75" customHeight="1" x14ac:dyDescent="0.2">
      <c r="A653" s="145"/>
      <c r="B653" s="134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</row>
    <row r="654" spans="1:19" ht="15.75" customHeight="1" x14ac:dyDescent="0.2">
      <c r="A654" s="145"/>
      <c r="B654" s="134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</row>
    <row r="655" spans="1:19" ht="15.75" customHeight="1" x14ac:dyDescent="0.2">
      <c r="A655" s="145"/>
      <c r="B655" s="134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</row>
    <row r="656" spans="1:19" ht="15.75" customHeight="1" x14ac:dyDescent="0.2">
      <c r="A656" s="145"/>
      <c r="B656" s="134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</row>
    <row r="657" spans="1:19" ht="15.75" customHeight="1" x14ac:dyDescent="0.2">
      <c r="A657" s="145"/>
      <c r="B657" s="134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</row>
    <row r="658" spans="1:19" ht="15.75" customHeight="1" x14ac:dyDescent="0.2">
      <c r="A658" s="145"/>
      <c r="B658" s="134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</row>
    <row r="659" spans="1:19" ht="15.75" customHeight="1" x14ac:dyDescent="0.2">
      <c r="A659" s="145"/>
      <c r="B659" s="134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</row>
    <row r="660" spans="1:19" ht="15.75" customHeight="1" x14ac:dyDescent="0.2">
      <c r="A660" s="145"/>
      <c r="B660" s="134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</row>
    <row r="661" spans="1:19" ht="15.75" customHeight="1" x14ac:dyDescent="0.2">
      <c r="A661" s="145"/>
      <c r="B661" s="134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</row>
    <row r="662" spans="1:19" ht="15.75" customHeight="1" x14ac:dyDescent="0.2">
      <c r="A662" s="145"/>
      <c r="B662" s="134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</row>
    <row r="663" spans="1:19" ht="15.75" customHeight="1" x14ac:dyDescent="0.2">
      <c r="A663" s="145"/>
      <c r="B663" s="134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</row>
    <row r="664" spans="1:19" ht="15.75" customHeight="1" x14ac:dyDescent="0.2">
      <c r="A664" s="145"/>
      <c r="B664" s="134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</row>
    <row r="665" spans="1:19" ht="15.75" customHeight="1" x14ac:dyDescent="0.2">
      <c r="A665" s="145"/>
      <c r="B665" s="134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</row>
    <row r="666" spans="1:19" ht="15.75" customHeight="1" x14ac:dyDescent="0.2">
      <c r="A666" s="145"/>
      <c r="B666" s="134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</row>
    <row r="667" spans="1:19" ht="15.75" customHeight="1" x14ac:dyDescent="0.2">
      <c r="A667" s="145"/>
      <c r="B667" s="134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</row>
    <row r="668" spans="1:19" ht="15.75" customHeight="1" x14ac:dyDescent="0.2">
      <c r="A668" s="145"/>
      <c r="B668" s="134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</row>
    <row r="669" spans="1:19" ht="15.75" customHeight="1" x14ac:dyDescent="0.2">
      <c r="A669" s="145"/>
      <c r="B669" s="134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</row>
    <row r="670" spans="1:19" ht="15.75" customHeight="1" x14ac:dyDescent="0.2">
      <c r="A670" s="145"/>
      <c r="B670" s="134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</row>
    <row r="671" spans="1:19" ht="15.75" customHeight="1" x14ac:dyDescent="0.2">
      <c r="A671" s="145"/>
      <c r="B671" s="134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</row>
    <row r="672" spans="1:19" ht="15.75" customHeight="1" x14ac:dyDescent="0.2">
      <c r="A672" s="145"/>
      <c r="B672" s="134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</row>
    <row r="673" spans="1:19" ht="15.75" customHeight="1" x14ac:dyDescent="0.2">
      <c r="A673" s="145"/>
      <c r="B673" s="134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</row>
    <row r="674" spans="1:19" ht="15.75" customHeight="1" x14ac:dyDescent="0.2">
      <c r="A674" s="145"/>
      <c r="B674" s="134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</row>
    <row r="675" spans="1:19" ht="15.75" customHeight="1" x14ac:dyDescent="0.2">
      <c r="A675" s="145"/>
      <c r="B675" s="134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</row>
    <row r="676" spans="1:19" ht="15.75" customHeight="1" x14ac:dyDescent="0.2">
      <c r="A676" s="145"/>
      <c r="B676" s="134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</row>
    <row r="677" spans="1:19" ht="15.75" customHeight="1" x14ac:dyDescent="0.2">
      <c r="A677" s="145"/>
      <c r="B677" s="134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</row>
    <row r="678" spans="1:19" ht="15.75" customHeight="1" x14ac:dyDescent="0.2">
      <c r="A678" s="145"/>
      <c r="B678" s="134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</row>
    <row r="679" spans="1:19" ht="15.75" customHeight="1" x14ac:dyDescent="0.2">
      <c r="A679" s="145"/>
      <c r="B679" s="134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</row>
    <row r="680" spans="1:19" ht="15.75" customHeight="1" x14ac:dyDescent="0.2">
      <c r="A680" s="145"/>
      <c r="B680" s="134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</row>
    <row r="681" spans="1:19" ht="15.75" customHeight="1" x14ac:dyDescent="0.2">
      <c r="A681" s="145"/>
      <c r="B681" s="134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</row>
    <row r="682" spans="1:19" ht="15.75" customHeight="1" x14ac:dyDescent="0.2">
      <c r="A682" s="145"/>
      <c r="B682" s="134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</row>
    <row r="683" spans="1:19" ht="15.75" customHeight="1" x14ac:dyDescent="0.2">
      <c r="A683" s="145"/>
      <c r="B683" s="134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</row>
    <row r="684" spans="1:19" ht="15.75" customHeight="1" x14ac:dyDescent="0.2">
      <c r="A684" s="145"/>
      <c r="B684" s="134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</row>
    <row r="685" spans="1:19" ht="15.75" customHeight="1" x14ac:dyDescent="0.2">
      <c r="A685" s="145"/>
      <c r="B685" s="134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</row>
    <row r="686" spans="1:19" ht="15.75" customHeight="1" x14ac:dyDescent="0.2">
      <c r="A686" s="145"/>
      <c r="B686" s="134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</row>
    <row r="687" spans="1:19" ht="15.75" customHeight="1" x14ac:dyDescent="0.2">
      <c r="A687" s="145"/>
      <c r="B687" s="134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</row>
    <row r="688" spans="1:19" ht="15.75" customHeight="1" x14ac:dyDescent="0.2">
      <c r="A688" s="145"/>
      <c r="B688" s="134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</row>
    <row r="689" spans="1:19" ht="15.75" customHeight="1" x14ac:dyDescent="0.2">
      <c r="A689" s="145"/>
      <c r="B689" s="134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</row>
    <row r="690" spans="1:19" ht="15.75" customHeight="1" x14ac:dyDescent="0.2">
      <c r="A690" s="145"/>
      <c r="B690" s="134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</row>
    <row r="691" spans="1:19" ht="15.75" customHeight="1" x14ac:dyDescent="0.2">
      <c r="A691" s="145"/>
      <c r="B691" s="134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</row>
    <row r="692" spans="1:19" ht="15.75" customHeight="1" x14ac:dyDescent="0.2">
      <c r="A692" s="145"/>
      <c r="B692" s="134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</row>
    <row r="693" spans="1:19" ht="15.75" customHeight="1" x14ac:dyDescent="0.2">
      <c r="A693" s="145"/>
      <c r="B693" s="134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</row>
    <row r="694" spans="1:19" ht="15.75" customHeight="1" x14ac:dyDescent="0.2">
      <c r="A694" s="145"/>
      <c r="B694" s="134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</row>
    <row r="695" spans="1:19" ht="15.75" customHeight="1" x14ac:dyDescent="0.2">
      <c r="A695" s="145"/>
      <c r="B695" s="134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</row>
    <row r="696" spans="1:19" ht="15.75" customHeight="1" x14ac:dyDescent="0.2">
      <c r="A696" s="145"/>
      <c r="B696" s="134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</row>
    <row r="697" spans="1:19" ht="15.75" customHeight="1" x14ac:dyDescent="0.2">
      <c r="A697" s="145"/>
      <c r="B697" s="134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</row>
    <row r="698" spans="1:19" ht="15.75" customHeight="1" x14ac:dyDescent="0.2">
      <c r="A698" s="145"/>
      <c r="B698" s="134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</row>
    <row r="699" spans="1:19" ht="15.75" customHeight="1" x14ac:dyDescent="0.2">
      <c r="A699" s="145"/>
      <c r="B699" s="134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</row>
    <row r="700" spans="1:19" ht="15.75" customHeight="1" x14ac:dyDescent="0.2">
      <c r="A700" s="145"/>
      <c r="B700" s="134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</row>
    <row r="701" spans="1:19" ht="15.75" customHeight="1" x14ac:dyDescent="0.2">
      <c r="A701" s="145"/>
      <c r="B701" s="134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</row>
    <row r="702" spans="1:19" ht="15.75" customHeight="1" x14ac:dyDescent="0.2">
      <c r="A702" s="145"/>
      <c r="B702" s="134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</row>
    <row r="703" spans="1:19" ht="15.75" customHeight="1" x14ac:dyDescent="0.2">
      <c r="A703" s="145"/>
      <c r="B703" s="134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</row>
    <row r="704" spans="1:19" ht="15.75" customHeight="1" x14ac:dyDescent="0.2">
      <c r="A704" s="145"/>
      <c r="B704" s="134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</row>
    <row r="705" spans="1:19" ht="15.75" customHeight="1" x14ac:dyDescent="0.2">
      <c r="A705" s="145"/>
      <c r="B705" s="134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</row>
    <row r="706" spans="1:19" ht="15.75" customHeight="1" x14ac:dyDescent="0.2">
      <c r="A706" s="145"/>
      <c r="B706" s="134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</row>
    <row r="707" spans="1:19" ht="15.75" customHeight="1" x14ac:dyDescent="0.2">
      <c r="A707" s="145"/>
      <c r="B707" s="134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</row>
    <row r="708" spans="1:19" ht="15.75" customHeight="1" x14ac:dyDescent="0.2">
      <c r="A708" s="145"/>
      <c r="B708" s="134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</row>
    <row r="709" spans="1:19" ht="15.75" customHeight="1" x14ac:dyDescent="0.2">
      <c r="A709" s="145"/>
      <c r="B709" s="134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</row>
    <row r="710" spans="1:19" ht="15.75" customHeight="1" x14ac:dyDescent="0.2">
      <c r="A710" s="145"/>
      <c r="B710" s="134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</row>
    <row r="711" spans="1:19" ht="15.75" customHeight="1" x14ac:dyDescent="0.2">
      <c r="A711" s="145"/>
      <c r="B711" s="134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</row>
    <row r="712" spans="1:19" ht="15.75" customHeight="1" x14ac:dyDescent="0.2">
      <c r="A712" s="145"/>
      <c r="B712" s="134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</row>
    <row r="713" spans="1:19" ht="15.75" customHeight="1" x14ac:dyDescent="0.2">
      <c r="A713" s="145"/>
      <c r="B713" s="134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</row>
    <row r="714" spans="1:19" ht="15.75" customHeight="1" x14ac:dyDescent="0.2">
      <c r="A714" s="145"/>
      <c r="B714" s="134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</row>
    <row r="715" spans="1:19" ht="15.75" customHeight="1" x14ac:dyDescent="0.2">
      <c r="A715" s="145"/>
      <c r="B715" s="134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</row>
    <row r="716" spans="1:19" ht="15.75" customHeight="1" x14ac:dyDescent="0.2">
      <c r="A716" s="145"/>
      <c r="B716" s="134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</row>
    <row r="717" spans="1:19" ht="15.75" customHeight="1" x14ac:dyDescent="0.2">
      <c r="A717" s="145"/>
      <c r="B717" s="134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</row>
    <row r="718" spans="1:19" ht="15.75" customHeight="1" x14ac:dyDescent="0.2">
      <c r="A718" s="145"/>
      <c r="B718" s="134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</row>
    <row r="719" spans="1:19" ht="15.75" customHeight="1" x14ac:dyDescent="0.2">
      <c r="A719" s="145"/>
      <c r="B719" s="134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</row>
    <row r="720" spans="1:19" ht="15.75" customHeight="1" x14ac:dyDescent="0.2">
      <c r="A720" s="145"/>
      <c r="B720" s="134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</row>
    <row r="721" spans="1:19" ht="15.75" customHeight="1" x14ac:dyDescent="0.2">
      <c r="A721" s="145"/>
      <c r="B721" s="134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</row>
    <row r="722" spans="1:19" ht="15.75" customHeight="1" x14ac:dyDescent="0.2">
      <c r="A722" s="145"/>
      <c r="B722" s="134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</row>
    <row r="723" spans="1:19" ht="15.75" customHeight="1" x14ac:dyDescent="0.2">
      <c r="A723" s="145"/>
      <c r="B723" s="134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</row>
    <row r="724" spans="1:19" ht="15.75" customHeight="1" x14ac:dyDescent="0.2">
      <c r="A724" s="145"/>
      <c r="B724" s="134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</row>
    <row r="725" spans="1:19" ht="15.75" customHeight="1" x14ac:dyDescent="0.2">
      <c r="A725" s="145"/>
      <c r="B725" s="134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</row>
    <row r="726" spans="1:19" ht="15.75" customHeight="1" x14ac:dyDescent="0.2">
      <c r="A726" s="145"/>
      <c r="B726" s="134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</row>
    <row r="727" spans="1:19" ht="15.75" customHeight="1" x14ac:dyDescent="0.2">
      <c r="A727" s="145"/>
      <c r="B727" s="134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</row>
    <row r="728" spans="1:19" ht="15.75" customHeight="1" x14ac:dyDescent="0.2">
      <c r="A728" s="145"/>
      <c r="B728" s="134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</row>
    <row r="729" spans="1:19" ht="15.75" customHeight="1" x14ac:dyDescent="0.2">
      <c r="A729" s="145"/>
      <c r="B729" s="134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</row>
    <row r="730" spans="1:19" ht="15.75" customHeight="1" x14ac:dyDescent="0.2">
      <c r="A730" s="145"/>
      <c r="B730" s="134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</row>
    <row r="731" spans="1:19" ht="15.75" customHeight="1" x14ac:dyDescent="0.2">
      <c r="A731" s="145"/>
      <c r="B731" s="134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</row>
    <row r="732" spans="1:19" ht="15.75" customHeight="1" x14ac:dyDescent="0.2">
      <c r="A732" s="145"/>
      <c r="B732" s="134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</row>
    <row r="733" spans="1:19" ht="15.75" customHeight="1" x14ac:dyDescent="0.2">
      <c r="A733" s="145"/>
      <c r="B733" s="134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</row>
    <row r="734" spans="1:19" ht="15.75" customHeight="1" x14ac:dyDescent="0.2">
      <c r="A734" s="145"/>
      <c r="B734" s="134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</row>
    <row r="735" spans="1:19" ht="15.75" customHeight="1" x14ac:dyDescent="0.2">
      <c r="A735" s="145"/>
      <c r="B735" s="134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</row>
    <row r="736" spans="1:19" ht="15.75" customHeight="1" x14ac:dyDescent="0.2">
      <c r="A736" s="145"/>
      <c r="B736" s="134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</row>
    <row r="737" spans="1:19" ht="15.75" customHeight="1" x14ac:dyDescent="0.2">
      <c r="A737" s="145"/>
      <c r="B737" s="134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</row>
    <row r="738" spans="1:19" ht="15.75" customHeight="1" x14ac:dyDescent="0.2">
      <c r="A738" s="145"/>
      <c r="B738" s="134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</row>
    <row r="739" spans="1:19" ht="15.75" customHeight="1" x14ac:dyDescent="0.2">
      <c r="A739" s="145"/>
      <c r="B739" s="134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</row>
    <row r="740" spans="1:19" ht="15.75" customHeight="1" x14ac:dyDescent="0.2">
      <c r="A740" s="145"/>
      <c r="B740" s="134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</row>
    <row r="741" spans="1:19" ht="15.75" customHeight="1" x14ac:dyDescent="0.2">
      <c r="A741" s="145"/>
      <c r="B741" s="134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</row>
    <row r="742" spans="1:19" ht="15.75" customHeight="1" x14ac:dyDescent="0.2">
      <c r="A742" s="145"/>
      <c r="B742" s="134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</row>
    <row r="743" spans="1:19" ht="15.75" customHeight="1" x14ac:dyDescent="0.2">
      <c r="A743" s="145"/>
      <c r="B743" s="134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</row>
    <row r="744" spans="1:19" ht="15.75" customHeight="1" x14ac:dyDescent="0.2">
      <c r="A744" s="145"/>
      <c r="B744" s="134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</row>
    <row r="745" spans="1:19" ht="15.75" customHeight="1" x14ac:dyDescent="0.2">
      <c r="A745" s="145"/>
      <c r="B745" s="134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</row>
    <row r="746" spans="1:19" ht="15.75" customHeight="1" x14ac:dyDescent="0.2">
      <c r="A746" s="145"/>
      <c r="B746" s="134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</row>
    <row r="747" spans="1:19" ht="15.75" customHeight="1" x14ac:dyDescent="0.2">
      <c r="A747" s="145"/>
      <c r="B747" s="134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</row>
    <row r="748" spans="1:19" ht="15.75" customHeight="1" x14ac:dyDescent="0.2">
      <c r="A748" s="145"/>
      <c r="B748" s="134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</row>
    <row r="749" spans="1:19" ht="15.75" customHeight="1" x14ac:dyDescent="0.2">
      <c r="A749" s="145"/>
      <c r="B749" s="134"/>
      <c r="C749" s="145"/>
      <c r="D749" s="145"/>
      <c r="E749" s="145"/>
      <c r="F749" s="145"/>
      <c r="G749" s="145"/>
      <c r="H749" s="145"/>
      <c r="I749" s="145"/>
      <c r="J749" s="145"/>
      <c r="K749" s="145"/>
      <c r="L749" s="145"/>
      <c r="M749" s="145"/>
      <c r="N749" s="145"/>
      <c r="O749" s="145"/>
      <c r="P749" s="145"/>
      <c r="Q749" s="145"/>
      <c r="R749" s="145"/>
      <c r="S749" s="145"/>
    </row>
    <row r="750" spans="1:19" ht="15.75" customHeight="1" x14ac:dyDescent="0.2">
      <c r="A750" s="145"/>
      <c r="B750" s="134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</row>
    <row r="751" spans="1:19" ht="15.75" customHeight="1" x14ac:dyDescent="0.2">
      <c r="A751" s="145"/>
      <c r="B751" s="134"/>
      <c r="C751" s="145"/>
      <c r="D751" s="145"/>
      <c r="E751" s="145"/>
      <c r="F751" s="145"/>
      <c r="G751" s="145"/>
      <c r="H751" s="145"/>
      <c r="I751" s="145"/>
      <c r="J751" s="145"/>
      <c r="K751" s="145"/>
      <c r="L751" s="145"/>
      <c r="M751" s="145"/>
      <c r="N751" s="145"/>
      <c r="O751" s="145"/>
      <c r="P751" s="145"/>
      <c r="Q751" s="145"/>
      <c r="R751" s="145"/>
      <c r="S751" s="145"/>
    </row>
    <row r="752" spans="1:19" ht="15.75" customHeight="1" x14ac:dyDescent="0.2">
      <c r="A752" s="145"/>
      <c r="B752" s="134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</row>
    <row r="753" spans="1:19" ht="15.75" customHeight="1" x14ac:dyDescent="0.2">
      <c r="A753" s="145"/>
      <c r="B753" s="134"/>
      <c r="C753" s="145"/>
      <c r="D753" s="145"/>
      <c r="E753" s="145"/>
      <c r="F753" s="145"/>
      <c r="G753" s="145"/>
      <c r="H753" s="145"/>
      <c r="I753" s="145"/>
      <c r="J753" s="145"/>
      <c r="K753" s="145"/>
      <c r="L753" s="145"/>
      <c r="M753" s="145"/>
      <c r="N753" s="145"/>
      <c r="O753" s="145"/>
      <c r="P753" s="145"/>
      <c r="Q753" s="145"/>
      <c r="R753" s="145"/>
      <c r="S753" s="145"/>
    </row>
    <row r="754" spans="1:19" ht="15.75" customHeight="1" x14ac:dyDescent="0.2">
      <c r="A754" s="145"/>
      <c r="B754" s="134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</row>
    <row r="755" spans="1:19" ht="15.75" customHeight="1" x14ac:dyDescent="0.2">
      <c r="A755" s="145"/>
      <c r="B755" s="134"/>
      <c r="C755" s="145"/>
      <c r="D755" s="145"/>
      <c r="E755" s="145"/>
      <c r="F755" s="145"/>
      <c r="G755" s="145"/>
      <c r="H755" s="145"/>
      <c r="I755" s="145"/>
      <c r="J755" s="145"/>
      <c r="K755" s="145"/>
      <c r="L755" s="145"/>
      <c r="M755" s="145"/>
      <c r="N755" s="145"/>
      <c r="O755" s="145"/>
      <c r="P755" s="145"/>
      <c r="Q755" s="145"/>
      <c r="R755" s="145"/>
      <c r="S755" s="145"/>
    </row>
    <row r="756" spans="1:19" ht="15.75" customHeight="1" x14ac:dyDescent="0.2">
      <c r="A756" s="145"/>
      <c r="B756" s="134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</row>
    <row r="757" spans="1:19" ht="15.75" customHeight="1" x14ac:dyDescent="0.2">
      <c r="A757" s="145"/>
      <c r="B757" s="134"/>
      <c r="C757" s="145"/>
      <c r="D757" s="145"/>
      <c r="E757" s="145"/>
      <c r="F757" s="145"/>
      <c r="G757" s="145"/>
      <c r="H757" s="145"/>
      <c r="I757" s="145"/>
      <c r="J757" s="145"/>
      <c r="K757" s="145"/>
      <c r="L757" s="145"/>
      <c r="M757" s="145"/>
      <c r="N757" s="145"/>
      <c r="O757" s="145"/>
      <c r="P757" s="145"/>
      <c r="Q757" s="145"/>
      <c r="R757" s="145"/>
      <c r="S757" s="145"/>
    </row>
    <row r="758" spans="1:19" ht="15.75" customHeight="1" x14ac:dyDescent="0.2">
      <c r="A758" s="145"/>
      <c r="B758" s="134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</row>
    <row r="759" spans="1:19" ht="15.75" customHeight="1" x14ac:dyDescent="0.2">
      <c r="A759" s="145"/>
      <c r="B759" s="134"/>
      <c r="C759" s="145"/>
      <c r="D759" s="145"/>
      <c r="E759" s="145"/>
      <c r="F759" s="145"/>
      <c r="G759" s="145"/>
      <c r="H759" s="145"/>
      <c r="I759" s="145"/>
      <c r="J759" s="145"/>
      <c r="K759" s="145"/>
      <c r="L759" s="145"/>
      <c r="M759" s="145"/>
      <c r="N759" s="145"/>
      <c r="O759" s="145"/>
      <c r="P759" s="145"/>
      <c r="Q759" s="145"/>
      <c r="R759" s="145"/>
      <c r="S759" s="145"/>
    </row>
    <row r="760" spans="1:19" ht="15.75" customHeight="1" x14ac:dyDescent="0.2">
      <c r="A760" s="145"/>
      <c r="B760" s="134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</row>
    <row r="761" spans="1:19" ht="15.75" customHeight="1" x14ac:dyDescent="0.2">
      <c r="A761" s="145"/>
      <c r="B761" s="134"/>
      <c r="C761" s="145"/>
      <c r="D761" s="145"/>
      <c r="E761" s="145"/>
      <c r="F761" s="145"/>
      <c r="G761" s="145"/>
      <c r="H761" s="145"/>
      <c r="I761" s="145"/>
      <c r="J761" s="145"/>
      <c r="K761" s="145"/>
      <c r="L761" s="145"/>
      <c r="M761" s="145"/>
      <c r="N761" s="145"/>
      <c r="O761" s="145"/>
      <c r="P761" s="145"/>
      <c r="Q761" s="145"/>
      <c r="R761" s="145"/>
      <c r="S761" s="145"/>
    </row>
    <row r="762" spans="1:19" ht="15.75" customHeight="1" x14ac:dyDescent="0.2">
      <c r="A762" s="145"/>
      <c r="B762" s="134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</row>
    <row r="763" spans="1:19" ht="15.75" customHeight="1" x14ac:dyDescent="0.2">
      <c r="A763" s="145"/>
      <c r="B763" s="134"/>
      <c r="C763" s="145"/>
      <c r="D763" s="145"/>
      <c r="E763" s="145"/>
      <c r="F763" s="145"/>
      <c r="G763" s="145"/>
      <c r="H763" s="145"/>
      <c r="I763" s="145"/>
      <c r="J763" s="145"/>
      <c r="K763" s="145"/>
      <c r="L763" s="145"/>
      <c r="M763" s="145"/>
      <c r="N763" s="145"/>
      <c r="O763" s="145"/>
      <c r="P763" s="145"/>
      <c r="Q763" s="145"/>
      <c r="R763" s="145"/>
      <c r="S763" s="145"/>
    </row>
    <row r="764" spans="1:19" ht="15.75" customHeight="1" x14ac:dyDescent="0.2">
      <c r="A764" s="145"/>
      <c r="B764" s="134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</row>
    <row r="765" spans="1:19" ht="15.75" customHeight="1" x14ac:dyDescent="0.2">
      <c r="A765" s="145"/>
      <c r="B765" s="134"/>
      <c r="C765" s="145"/>
      <c r="D765" s="145"/>
      <c r="E765" s="145"/>
      <c r="F765" s="145"/>
      <c r="G765" s="145"/>
      <c r="H765" s="145"/>
      <c r="I765" s="145"/>
      <c r="J765" s="145"/>
      <c r="K765" s="145"/>
      <c r="L765" s="145"/>
      <c r="M765" s="145"/>
      <c r="N765" s="145"/>
      <c r="O765" s="145"/>
      <c r="P765" s="145"/>
      <c r="Q765" s="145"/>
      <c r="R765" s="145"/>
      <c r="S765" s="145"/>
    </row>
    <row r="766" spans="1:19" ht="15.75" customHeight="1" x14ac:dyDescent="0.2">
      <c r="A766" s="145"/>
      <c r="B766" s="134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</row>
    <row r="767" spans="1:19" ht="15.75" customHeight="1" x14ac:dyDescent="0.2">
      <c r="A767" s="145"/>
      <c r="B767" s="134"/>
      <c r="C767" s="145"/>
      <c r="D767" s="145"/>
      <c r="E767" s="145"/>
      <c r="F767" s="145"/>
      <c r="G767" s="145"/>
      <c r="H767" s="145"/>
      <c r="I767" s="145"/>
      <c r="J767" s="145"/>
      <c r="K767" s="145"/>
      <c r="L767" s="145"/>
      <c r="M767" s="145"/>
      <c r="N767" s="145"/>
      <c r="O767" s="145"/>
      <c r="P767" s="145"/>
      <c r="Q767" s="145"/>
      <c r="R767" s="145"/>
      <c r="S767" s="145"/>
    </row>
    <row r="768" spans="1:19" ht="15.75" customHeight="1" x14ac:dyDescent="0.2">
      <c r="A768" s="145"/>
      <c r="B768" s="134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</row>
    <row r="769" spans="1:19" ht="15.75" customHeight="1" x14ac:dyDescent="0.2">
      <c r="A769" s="145"/>
      <c r="B769" s="134"/>
      <c r="C769" s="145"/>
      <c r="D769" s="145"/>
      <c r="E769" s="145"/>
      <c r="F769" s="145"/>
      <c r="G769" s="145"/>
      <c r="H769" s="145"/>
      <c r="I769" s="145"/>
      <c r="J769" s="145"/>
      <c r="K769" s="145"/>
      <c r="L769" s="145"/>
      <c r="M769" s="145"/>
      <c r="N769" s="145"/>
      <c r="O769" s="145"/>
      <c r="P769" s="145"/>
      <c r="Q769" s="145"/>
      <c r="R769" s="145"/>
      <c r="S769" s="145"/>
    </row>
    <row r="770" spans="1:19" ht="15.75" customHeight="1" x14ac:dyDescent="0.2">
      <c r="A770" s="145"/>
      <c r="B770" s="134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</row>
    <row r="771" spans="1:19" ht="15.75" customHeight="1" x14ac:dyDescent="0.2">
      <c r="A771" s="145"/>
      <c r="B771" s="134"/>
      <c r="C771" s="145"/>
      <c r="D771" s="145"/>
      <c r="E771" s="145"/>
      <c r="F771" s="145"/>
      <c r="G771" s="145"/>
      <c r="H771" s="145"/>
      <c r="I771" s="145"/>
      <c r="J771" s="145"/>
      <c r="K771" s="145"/>
      <c r="L771" s="145"/>
      <c r="M771" s="145"/>
      <c r="N771" s="145"/>
      <c r="O771" s="145"/>
      <c r="P771" s="145"/>
      <c r="Q771" s="145"/>
      <c r="R771" s="145"/>
      <c r="S771" s="145"/>
    </row>
    <row r="772" spans="1:19" ht="15.75" customHeight="1" x14ac:dyDescent="0.2">
      <c r="A772" s="145"/>
      <c r="B772" s="134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</row>
    <row r="773" spans="1:19" ht="15.75" customHeight="1" x14ac:dyDescent="0.2">
      <c r="A773" s="145"/>
      <c r="B773" s="134"/>
      <c r="C773" s="145"/>
      <c r="D773" s="145"/>
      <c r="E773" s="145"/>
      <c r="F773" s="145"/>
      <c r="G773" s="145"/>
      <c r="H773" s="145"/>
      <c r="I773" s="145"/>
      <c r="J773" s="145"/>
      <c r="K773" s="145"/>
      <c r="L773" s="145"/>
      <c r="M773" s="145"/>
      <c r="N773" s="145"/>
      <c r="O773" s="145"/>
      <c r="P773" s="145"/>
      <c r="Q773" s="145"/>
      <c r="R773" s="145"/>
      <c r="S773" s="145"/>
    </row>
    <row r="774" spans="1:19" ht="15.75" customHeight="1" x14ac:dyDescent="0.2">
      <c r="A774" s="145"/>
      <c r="B774" s="134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</row>
    <row r="775" spans="1:19" ht="15.75" customHeight="1" x14ac:dyDescent="0.2">
      <c r="A775" s="145"/>
      <c r="B775" s="134"/>
      <c r="C775" s="145"/>
      <c r="D775" s="145"/>
      <c r="E775" s="145"/>
      <c r="F775" s="145"/>
      <c r="G775" s="145"/>
      <c r="H775" s="145"/>
      <c r="I775" s="145"/>
      <c r="J775" s="145"/>
      <c r="K775" s="145"/>
      <c r="L775" s="145"/>
      <c r="M775" s="145"/>
      <c r="N775" s="145"/>
      <c r="O775" s="145"/>
      <c r="P775" s="145"/>
      <c r="Q775" s="145"/>
      <c r="R775" s="145"/>
      <c r="S775" s="145"/>
    </row>
    <row r="776" spans="1:19" ht="15.75" customHeight="1" x14ac:dyDescent="0.2">
      <c r="A776" s="145"/>
      <c r="B776" s="134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</row>
    <row r="777" spans="1:19" ht="15.75" customHeight="1" x14ac:dyDescent="0.2">
      <c r="A777" s="145"/>
      <c r="B777" s="134"/>
      <c r="C777" s="145"/>
      <c r="D777" s="145"/>
      <c r="E777" s="145"/>
      <c r="F777" s="145"/>
      <c r="G777" s="145"/>
      <c r="H777" s="145"/>
      <c r="I777" s="145"/>
      <c r="J777" s="145"/>
      <c r="K777" s="145"/>
      <c r="L777" s="145"/>
      <c r="M777" s="145"/>
      <c r="N777" s="145"/>
      <c r="O777" s="145"/>
      <c r="P777" s="145"/>
      <c r="Q777" s="145"/>
      <c r="R777" s="145"/>
      <c r="S777" s="145"/>
    </row>
    <row r="778" spans="1:19" ht="15.75" customHeight="1" x14ac:dyDescent="0.2">
      <c r="A778" s="145"/>
      <c r="B778" s="134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</row>
    <row r="779" spans="1:19" ht="15.75" customHeight="1" x14ac:dyDescent="0.2">
      <c r="A779" s="145"/>
      <c r="B779" s="134"/>
      <c r="C779" s="145"/>
      <c r="D779" s="145"/>
      <c r="E779" s="145"/>
      <c r="F779" s="145"/>
      <c r="G779" s="145"/>
      <c r="H779" s="145"/>
      <c r="I779" s="145"/>
      <c r="J779" s="145"/>
      <c r="K779" s="145"/>
      <c r="L779" s="145"/>
      <c r="M779" s="145"/>
      <c r="N779" s="145"/>
      <c r="O779" s="145"/>
      <c r="P779" s="145"/>
      <c r="Q779" s="145"/>
      <c r="R779" s="145"/>
      <c r="S779" s="145"/>
    </row>
    <row r="780" spans="1:19" ht="15.75" customHeight="1" x14ac:dyDescent="0.2">
      <c r="A780" s="145"/>
      <c r="B780" s="134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</row>
    <row r="781" spans="1:19" ht="15.75" customHeight="1" x14ac:dyDescent="0.2">
      <c r="A781" s="145"/>
      <c r="B781" s="134"/>
      <c r="C781" s="145"/>
      <c r="D781" s="145"/>
      <c r="E781" s="145"/>
      <c r="F781" s="145"/>
      <c r="G781" s="145"/>
      <c r="H781" s="145"/>
      <c r="I781" s="145"/>
      <c r="J781" s="145"/>
      <c r="K781" s="145"/>
      <c r="L781" s="145"/>
      <c r="M781" s="145"/>
      <c r="N781" s="145"/>
      <c r="O781" s="145"/>
      <c r="P781" s="145"/>
      <c r="Q781" s="145"/>
      <c r="R781" s="145"/>
      <c r="S781" s="145"/>
    </row>
    <row r="782" spans="1:19" ht="15.75" customHeight="1" x14ac:dyDescent="0.2">
      <c r="A782" s="145"/>
      <c r="B782" s="134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</row>
    <row r="783" spans="1:19" ht="15.75" customHeight="1" x14ac:dyDescent="0.2">
      <c r="A783" s="145"/>
      <c r="B783" s="134"/>
      <c r="C783" s="145"/>
      <c r="D783" s="145"/>
      <c r="E783" s="145"/>
      <c r="F783" s="145"/>
      <c r="G783" s="145"/>
      <c r="H783" s="145"/>
      <c r="I783" s="145"/>
      <c r="J783" s="145"/>
      <c r="K783" s="145"/>
      <c r="L783" s="145"/>
      <c r="M783" s="145"/>
      <c r="N783" s="145"/>
      <c r="O783" s="145"/>
      <c r="P783" s="145"/>
      <c r="Q783" s="145"/>
      <c r="R783" s="145"/>
      <c r="S783" s="145"/>
    </row>
    <row r="784" spans="1:19" ht="15.75" customHeight="1" x14ac:dyDescent="0.2">
      <c r="A784" s="145"/>
      <c r="B784" s="134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</row>
    <row r="785" spans="1:19" ht="15.75" customHeight="1" x14ac:dyDescent="0.2">
      <c r="A785" s="145"/>
      <c r="B785" s="134"/>
      <c r="C785" s="145"/>
      <c r="D785" s="145"/>
      <c r="E785" s="145"/>
      <c r="F785" s="145"/>
      <c r="G785" s="145"/>
      <c r="H785" s="145"/>
      <c r="I785" s="145"/>
      <c r="J785" s="145"/>
      <c r="K785" s="145"/>
      <c r="L785" s="145"/>
      <c r="M785" s="145"/>
      <c r="N785" s="145"/>
      <c r="O785" s="145"/>
      <c r="P785" s="145"/>
      <c r="Q785" s="145"/>
      <c r="R785" s="145"/>
      <c r="S785" s="145"/>
    </row>
    <row r="786" spans="1:19" ht="15.75" customHeight="1" x14ac:dyDescent="0.2">
      <c r="A786" s="145"/>
      <c r="B786" s="134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</row>
    <row r="787" spans="1:19" ht="15.75" customHeight="1" x14ac:dyDescent="0.2">
      <c r="A787" s="145"/>
      <c r="B787" s="134"/>
      <c r="C787" s="145"/>
      <c r="D787" s="145"/>
      <c r="E787" s="145"/>
      <c r="F787" s="145"/>
      <c r="G787" s="145"/>
      <c r="H787" s="145"/>
      <c r="I787" s="145"/>
      <c r="J787" s="145"/>
      <c r="K787" s="145"/>
      <c r="L787" s="145"/>
      <c r="M787" s="145"/>
      <c r="N787" s="145"/>
      <c r="O787" s="145"/>
      <c r="P787" s="145"/>
      <c r="Q787" s="145"/>
      <c r="R787" s="145"/>
      <c r="S787" s="145"/>
    </row>
    <row r="788" spans="1:19" ht="15.75" customHeight="1" x14ac:dyDescent="0.2">
      <c r="A788" s="145"/>
      <c r="B788" s="134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</row>
    <row r="789" spans="1:19" ht="15.75" customHeight="1" x14ac:dyDescent="0.2">
      <c r="A789" s="145"/>
      <c r="B789" s="134"/>
      <c r="C789" s="145"/>
      <c r="D789" s="145"/>
      <c r="E789" s="145"/>
      <c r="F789" s="145"/>
      <c r="G789" s="145"/>
      <c r="H789" s="145"/>
      <c r="I789" s="145"/>
      <c r="J789" s="145"/>
      <c r="K789" s="145"/>
      <c r="L789" s="145"/>
      <c r="M789" s="145"/>
      <c r="N789" s="145"/>
      <c r="O789" s="145"/>
      <c r="P789" s="145"/>
      <c r="Q789" s="145"/>
      <c r="R789" s="145"/>
      <c r="S789" s="145"/>
    </row>
    <row r="790" spans="1:19" ht="15.75" customHeight="1" x14ac:dyDescent="0.2">
      <c r="A790" s="145"/>
      <c r="B790" s="134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</row>
    <row r="791" spans="1:19" ht="15.75" customHeight="1" x14ac:dyDescent="0.2">
      <c r="A791" s="145"/>
      <c r="B791" s="134"/>
      <c r="C791" s="145"/>
      <c r="D791" s="145"/>
      <c r="E791" s="145"/>
      <c r="F791" s="145"/>
      <c r="G791" s="145"/>
      <c r="H791" s="145"/>
      <c r="I791" s="145"/>
      <c r="J791" s="145"/>
      <c r="K791" s="145"/>
      <c r="L791" s="145"/>
      <c r="M791" s="145"/>
      <c r="N791" s="145"/>
      <c r="O791" s="145"/>
      <c r="P791" s="145"/>
      <c r="Q791" s="145"/>
      <c r="R791" s="145"/>
      <c r="S791" s="145"/>
    </row>
    <row r="792" spans="1:19" ht="15.75" customHeight="1" x14ac:dyDescent="0.2">
      <c r="A792" s="145"/>
      <c r="B792" s="134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</row>
    <row r="793" spans="1:19" ht="15.75" customHeight="1" x14ac:dyDescent="0.2">
      <c r="A793" s="145"/>
      <c r="B793" s="134"/>
      <c r="C793" s="145"/>
      <c r="D793" s="145"/>
      <c r="E793" s="145"/>
      <c r="F793" s="145"/>
      <c r="G793" s="145"/>
      <c r="H793" s="145"/>
      <c r="I793" s="145"/>
      <c r="J793" s="145"/>
      <c r="K793" s="145"/>
      <c r="L793" s="145"/>
      <c r="M793" s="145"/>
      <c r="N793" s="145"/>
      <c r="O793" s="145"/>
      <c r="P793" s="145"/>
      <c r="Q793" s="145"/>
      <c r="R793" s="145"/>
      <c r="S793" s="145"/>
    </row>
    <row r="794" spans="1:19" ht="15.75" customHeight="1" x14ac:dyDescent="0.2">
      <c r="A794" s="145"/>
      <c r="B794" s="134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</row>
    <row r="795" spans="1:19" ht="15.75" customHeight="1" x14ac:dyDescent="0.2">
      <c r="A795" s="145"/>
      <c r="B795" s="134"/>
      <c r="C795" s="145"/>
      <c r="D795" s="145"/>
      <c r="E795" s="145"/>
      <c r="F795" s="145"/>
      <c r="G795" s="145"/>
      <c r="H795" s="145"/>
      <c r="I795" s="145"/>
      <c r="J795" s="145"/>
      <c r="K795" s="145"/>
      <c r="L795" s="145"/>
      <c r="M795" s="145"/>
      <c r="N795" s="145"/>
      <c r="O795" s="145"/>
      <c r="P795" s="145"/>
      <c r="Q795" s="145"/>
      <c r="R795" s="145"/>
      <c r="S795" s="145"/>
    </row>
    <row r="796" spans="1:19" ht="15.75" customHeight="1" x14ac:dyDescent="0.2">
      <c r="A796" s="145"/>
      <c r="B796" s="134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</row>
    <row r="797" spans="1:19" ht="15.75" customHeight="1" x14ac:dyDescent="0.2">
      <c r="A797" s="145"/>
      <c r="B797" s="134"/>
      <c r="C797" s="145"/>
      <c r="D797" s="145"/>
      <c r="E797" s="145"/>
      <c r="F797" s="145"/>
      <c r="G797" s="145"/>
      <c r="H797" s="145"/>
      <c r="I797" s="145"/>
      <c r="J797" s="145"/>
      <c r="K797" s="145"/>
      <c r="L797" s="145"/>
      <c r="M797" s="145"/>
      <c r="N797" s="145"/>
      <c r="O797" s="145"/>
      <c r="P797" s="145"/>
      <c r="Q797" s="145"/>
      <c r="R797" s="145"/>
      <c r="S797" s="145"/>
    </row>
    <row r="798" spans="1:19" ht="15.75" customHeight="1" x14ac:dyDescent="0.2">
      <c r="A798" s="145"/>
      <c r="B798" s="134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</row>
    <row r="799" spans="1:19" ht="15.75" customHeight="1" x14ac:dyDescent="0.2">
      <c r="A799" s="145"/>
      <c r="B799" s="134"/>
      <c r="C799" s="145"/>
      <c r="D799" s="145"/>
      <c r="E799" s="145"/>
      <c r="F799" s="145"/>
      <c r="G799" s="145"/>
      <c r="H799" s="145"/>
      <c r="I799" s="145"/>
      <c r="J799" s="145"/>
      <c r="K799" s="145"/>
      <c r="L799" s="145"/>
      <c r="M799" s="145"/>
      <c r="N799" s="145"/>
      <c r="O799" s="145"/>
      <c r="P799" s="145"/>
      <c r="Q799" s="145"/>
      <c r="R799" s="145"/>
      <c r="S799" s="145"/>
    </row>
    <row r="800" spans="1:19" ht="15.75" customHeight="1" x14ac:dyDescent="0.2">
      <c r="A800" s="145"/>
      <c r="B800" s="134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</row>
    <row r="801" spans="1:19" ht="15.75" customHeight="1" x14ac:dyDescent="0.2">
      <c r="A801" s="145"/>
      <c r="B801" s="134"/>
      <c r="C801" s="145"/>
      <c r="D801" s="145"/>
      <c r="E801" s="145"/>
      <c r="F801" s="145"/>
      <c r="G801" s="145"/>
      <c r="H801" s="145"/>
      <c r="I801" s="145"/>
      <c r="J801" s="145"/>
      <c r="K801" s="145"/>
      <c r="L801" s="145"/>
      <c r="M801" s="145"/>
      <c r="N801" s="145"/>
      <c r="O801" s="145"/>
      <c r="P801" s="145"/>
      <c r="Q801" s="145"/>
      <c r="R801" s="145"/>
      <c r="S801" s="145"/>
    </row>
    <row r="802" spans="1:19" ht="15.75" customHeight="1" x14ac:dyDescent="0.2">
      <c r="A802" s="145"/>
      <c r="B802" s="134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</row>
    <row r="803" spans="1:19" ht="15.75" customHeight="1" x14ac:dyDescent="0.2">
      <c r="A803" s="145"/>
      <c r="B803" s="134"/>
      <c r="C803" s="145"/>
      <c r="D803" s="145"/>
      <c r="E803" s="145"/>
      <c r="F803" s="145"/>
      <c r="G803" s="145"/>
      <c r="H803" s="145"/>
      <c r="I803" s="145"/>
      <c r="J803" s="145"/>
      <c r="K803" s="145"/>
      <c r="L803" s="145"/>
      <c r="M803" s="145"/>
      <c r="N803" s="145"/>
      <c r="O803" s="145"/>
      <c r="P803" s="145"/>
      <c r="Q803" s="145"/>
      <c r="R803" s="145"/>
      <c r="S803" s="145"/>
    </row>
    <row r="804" spans="1:19" ht="15.75" customHeight="1" x14ac:dyDescent="0.2">
      <c r="A804" s="145"/>
      <c r="B804" s="134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</row>
    <row r="805" spans="1:19" ht="15.75" customHeight="1" x14ac:dyDescent="0.2">
      <c r="A805" s="145"/>
      <c r="B805" s="134"/>
      <c r="C805" s="145"/>
      <c r="D805" s="145"/>
      <c r="E805" s="145"/>
      <c r="F805" s="145"/>
      <c r="G805" s="145"/>
      <c r="H805" s="145"/>
      <c r="I805" s="145"/>
      <c r="J805" s="145"/>
      <c r="K805" s="145"/>
      <c r="L805" s="145"/>
      <c r="M805" s="145"/>
      <c r="N805" s="145"/>
      <c r="O805" s="145"/>
      <c r="P805" s="145"/>
      <c r="Q805" s="145"/>
      <c r="R805" s="145"/>
      <c r="S805" s="145"/>
    </row>
    <row r="806" spans="1:19" ht="15.75" customHeight="1" x14ac:dyDescent="0.2">
      <c r="A806" s="145"/>
      <c r="B806" s="134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</row>
    <row r="807" spans="1:19" ht="15.75" customHeight="1" x14ac:dyDescent="0.2">
      <c r="A807" s="145"/>
      <c r="B807" s="134"/>
      <c r="C807" s="145"/>
      <c r="D807" s="145"/>
      <c r="E807" s="145"/>
      <c r="F807" s="145"/>
      <c r="G807" s="145"/>
      <c r="H807" s="145"/>
      <c r="I807" s="145"/>
      <c r="J807" s="145"/>
      <c r="K807" s="145"/>
      <c r="L807" s="145"/>
      <c r="M807" s="145"/>
      <c r="N807" s="145"/>
      <c r="O807" s="145"/>
      <c r="P807" s="145"/>
      <c r="Q807" s="145"/>
      <c r="R807" s="145"/>
      <c r="S807" s="145"/>
    </row>
    <row r="808" spans="1:19" ht="15.75" customHeight="1" x14ac:dyDescent="0.2">
      <c r="A808" s="145"/>
      <c r="B808" s="134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</row>
    <row r="809" spans="1:19" ht="15.75" customHeight="1" x14ac:dyDescent="0.2">
      <c r="A809" s="145"/>
      <c r="B809" s="134"/>
      <c r="C809" s="145"/>
      <c r="D809" s="145"/>
      <c r="E809" s="145"/>
      <c r="F809" s="145"/>
      <c r="G809" s="145"/>
      <c r="H809" s="145"/>
      <c r="I809" s="145"/>
      <c r="J809" s="145"/>
      <c r="K809" s="145"/>
      <c r="L809" s="145"/>
      <c r="M809" s="145"/>
      <c r="N809" s="145"/>
      <c r="O809" s="145"/>
      <c r="P809" s="145"/>
      <c r="Q809" s="145"/>
      <c r="R809" s="145"/>
      <c r="S809" s="145"/>
    </row>
    <row r="810" spans="1:19" ht="15.75" customHeight="1" x14ac:dyDescent="0.2">
      <c r="A810" s="145"/>
      <c r="B810" s="134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</row>
    <row r="811" spans="1:19" ht="15.75" customHeight="1" x14ac:dyDescent="0.2">
      <c r="A811" s="145"/>
      <c r="B811" s="134"/>
      <c r="C811" s="145"/>
      <c r="D811" s="145"/>
      <c r="E811" s="145"/>
      <c r="F811" s="145"/>
      <c r="G811" s="145"/>
      <c r="H811" s="145"/>
      <c r="I811" s="145"/>
      <c r="J811" s="145"/>
      <c r="K811" s="145"/>
      <c r="L811" s="145"/>
      <c r="M811" s="145"/>
      <c r="N811" s="145"/>
      <c r="O811" s="145"/>
      <c r="P811" s="145"/>
      <c r="Q811" s="145"/>
      <c r="R811" s="145"/>
      <c r="S811" s="145"/>
    </row>
    <row r="812" spans="1:19" ht="15.75" customHeight="1" x14ac:dyDescent="0.2">
      <c r="A812" s="145"/>
      <c r="B812" s="134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</row>
    <row r="813" spans="1:19" ht="15.75" customHeight="1" x14ac:dyDescent="0.2">
      <c r="A813" s="145"/>
      <c r="B813" s="134"/>
      <c r="C813" s="145"/>
      <c r="D813" s="145"/>
      <c r="E813" s="145"/>
      <c r="F813" s="145"/>
      <c r="G813" s="145"/>
      <c r="H813" s="145"/>
      <c r="I813" s="145"/>
      <c r="J813" s="145"/>
      <c r="K813" s="145"/>
      <c r="L813" s="145"/>
      <c r="M813" s="145"/>
      <c r="N813" s="145"/>
      <c r="O813" s="145"/>
      <c r="P813" s="145"/>
      <c r="Q813" s="145"/>
      <c r="R813" s="145"/>
      <c r="S813" s="145"/>
    </row>
    <row r="814" spans="1:19" ht="15.75" customHeight="1" x14ac:dyDescent="0.2">
      <c r="A814" s="145"/>
      <c r="B814" s="134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</row>
    <row r="815" spans="1:19" ht="15.75" customHeight="1" x14ac:dyDescent="0.2">
      <c r="A815" s="145"/>
      <c r="B815" s="134"/>
      <c r="C815" s="145"/>
      <c r="D815" s="145"/>
      <c r="E815" s="145"/>
      <c r="F815" s="145"/>
      <c r="G815" s="145"/>
      <c r="H815" s="145"/>
      <c r="I815" s="145"/>
      <c r="J815" s="145"/>
      <c r="K815" s="145"/>
      <c r="L815" s="145"/>
      <c r="M815" s="145"/>
      <c r="N815" s="145"/>
      <c r="O815" s="145"/>
      <c r="P815" s="145"/>
      <c r="Q815" s="145"/>
      <c r="R815" s="145"/>
      <c r="S815" s="145"/>
    </row>
    <row r="816" spans="1:19" ht="15.75" customHeight="1" x14ac:dyDescent="0.2">
      <c r="A816" s="145"/>
      <c r="B816" s="134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</row>
    <row r="817" spans="1:19" ht="15.75" customHeight="1" x14ac:dyDescent="0.2">
      <c r="A817" s="145"/>
      <c r="B817" s="134"/>
      <c r="C817" s="145"/>
      <c r="D817" s="145"/>
      <c r="E817" s="145"/>
      <c r="F817" s="145"/>
      <c r="G817" s="145"/>
      <c r="H817" s="145"/>
      <c r="I817" s="145"/>
      <c r="J817" s="145"/>
      <c r="K817" s="145"/>
      <c r="L817" s="145"/>
      <c r="M817" s="145"/>
      <c r="N817" s="145"/>
      <c r="O817" s="145"/>
      <c r="P817" s="145"/>
      <c r="Q817" s="145"/>
      <c r="R817" s="145"/>
      <c r="S817" s="145"/>
    </row>
    <row r="818" spans="1:19" ht="15.75" customHeight="1" x14ac:dyDescent="0.2">
      <c r="A818" s="145"/>
      <c r="B818" s="134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</row>
    <row r="819" spans="1:19" ht="15.75" customHeight="1" x14ac:dyDescent="0.2">
      <c r="A819" s="145"/>
      <c r="B819" s="134"/>
      <c r="C819" s="145"/>
      <c r="D819" s="145"/>
      <c r="E819" s="145"/>
      <c r="F819" s="145"/>
      <c r="G819" s="145"/>
      <c r="H819" s="145"/>
      <c r="I819" s="145"/>
      <c r="J819" s="145"/>
      <c r="K819" s="145"/>
      <c r="L819" s="145"/>
      <c r="M819" s="145"/>
      <c r="N819" s="145"/>
      <c r="O819" s="145"/>
      <c r="P819" s="145"/>
      <c r="Q819" s="145"/>
      <c r="R819" s="145"/>
      <c r="S819" s="145"/>
    </row>
    <row r="820" spans="1:19" ht="15.75" customHeight="1" x14ac:dyDescent="0.2">
      <c r="A820" s="145"/>
      <c r="B820" s="134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</row>
    <row r="821" spans="1:19" ht="15.75" customHeight="1" x14ac:dyDescent="0.2">
      <c r="A821" s="145"/>
      <c r="B821" s="134"/>
      <c r="C821" s="145"/>
      <c r="D821" s="145"/>
      <c r="E821" s="145"/>
      <c r="F821" s="145"/>
      <c r="G821" s="145"/>
      <c r="H821" s="145"/>
      <c r="I821" s="145"/>
      <c r="J821" s="145"/>
      <c r="K821" s="145"/>
      <c r="L821" s="145"/>
      <c r="M821" s="145"/>
      <c r="N821" s="145"/>
      <c r="O821" s="145"/>
      <c r="P821" s="145"/>
      <c r="Q821" s="145"/>
      <c r="R821" s="145"/>
      <c r="S821" s="145"/>
    </row>
    <row r="822" spans="1:19" ht="15.75" customHeight="1" x14ac:dyDescent="0.2">
      <c r="A822" s="145"/>
      <c r="B822" s="134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</row>
    <row r="823" spans="1:19" ht="15.75" customHeight="1" x14ac:dyDescent="0.2">
      <c r="A823" s="145"/>
      <c r="B823" s="134"/>
      <c r="C823" s="145"/>
      <c r="D823" s="145"/>
      <c r="E823" s="145"/>
      <c r="F823" s="145"/>
      <c r="G823" s="145"/>
      <c r="H823" s="145"/>
      <c r="I823" s="145"/>
      <c r="J823" s="145"/>
      <c r="K823" s="145"/>
      <c r="L823" s="145"/>
      <c r="M823" s="145"/>
      <c r="N823" s="145"/>
      <c r="O823" s="145"/>
      <c r="P823" s="145"/>
      <c r="Q823" s="145"/>
      <c r="R823" s="145"/>
      <c r="S823" s="145"/>
    </row>
    <row r="824" spans="1:19" ht="15.75" customHeight="1" x14ac:dyDescent="0.2">
      <c r="A824" s="145"/>
      <c r="B824" s="134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</row>
    <row r="825" spans="1:19" ht="15.75" customHeight="1" x14ac:dyDescent="0.2">
      <c r="A825" s="145"/>
      <c r="B825" s="134"/>
      <c r="C825" s="145"/>
      <c r="D825" s="145"/>
      <c r="E825" s="145"/>
      <c r="F825" s="145"/>
      <c r="G825" s="145"/>
      <c r="H825" s="145"/>
      <c r="I825" s="145"/>
      <c r="J825" s="145"/>
      <c r="K825" s="145"/>
      <c r="L825" s="145"/>
      <c r="M825" s="145"/>
      <c r="N825" s="145"/>
      <c r="O825" s="145"/>
      <c r="P825" s="145"/>
      <c r="Q825" s="145"/>
      <c r="R825" s="145"/>
      <c r="S825" s="145"/>
    </row>
    <row r="826" spans="1:19" ht="15.75" customHeight="1" x14ac:dyDescent="0.2">
      <c r="A826" s="145"/>
      <c r="B826" s="134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</row>
    <row r="827" spans="1:19" ht="15.75" customHeight="1" x14ac:dyDescent="0.2">
      <c r="A827" s="145"/>
      <c r="B827" s="134"/>
      <c r="C827" s="145"/>
      <c r="D827" s="145"/>
      <c r="E827" s="145"/>
      <c r="F827" s="145"/>
      <c r="G827" s="145"/>
      <c r="H827" s="145"/>
      <c r="I827" s="145"/>
      <c r="J827" s="145"/>
      <c r="K827" s="145"/>
      <c r="L827" s="145"/>
      <c r="M827" s="145"/>
      <c r="N827" s="145"/>
      <c r="O827" s="145"/>
      <c r="P827" s="145"/>
      <c r="Q827" s="145"/>
      <c r="R827" s="145"/>
      <c r="S827" s="145"/>
    </row>
    <row r="828" spans="1:19" ht="15.75" customHeight="1" x14ac:dyDescent="0.2">
      <c r="A828" s="145"/>
      <c r="B828" s="134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</row>
    <row r="829" spans="1:19" ht="15.75" customHeight="1" x14ac:dyDescent="0.2">
      <c r="A829" s="145"/>
      <c r="B829" s="134"/>
      <c r="C829" s="145"/>
      <c r="D829" s="145"/>
      <c r="E829" s="145"/>
      <c r="F829" s="145"/>
      <c r="G829" s="145"/>
      <c r="H829" s="145"/>
      <c r="I829" s="145"/>
      <c r="J829" s="145"/>
      <c r="K829" s="145"/>
      <c r="L829" s="145"/>
      <c r="M829" s="145"/>
      <c r="N829" s="145"/>
      <c r="O829" s="145"/>
      <c r="P829" s="145"/>
      <c r="Q829" s="145"/>
      <c r="R829" s="145"/>
      <c r="S829" s="145"/>
    </row>
    <row r="830" spans="1:19" ht="15.75" customHeight="1" x14ac:dyDescent="0.2">
      <c r="A830" s="145"/>
      <c r="B830" s="134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</row>
    <row r="831" spans="1:19" ht="15.75" customHeight="1" x14ac:dyDescent="0.2">
      <c r="A831" s="145"/>
      <c r="B831" s="134"/>
      <c r="C831" s="145"/>
      <c r="D831" s="145"/>
      <c r="E831" s="145"/>
      <c r="F831" s="145"/>
      <c r="G831" s="145"/>
      <c r="H831" s="145"/>
      <c r="I831" s="145"/>
      <c r="J831" s="145"/>
      <c r="K831" s="145"/>
      <c r="L831" s="145"/>
      <c r="M831" s="145"/>
      <c r="N831" s="145"/>
      <c r="O831" s="145"/>
      <c r="P831" s="145"/>
      <c r="Q831" s="145"/>
      <c r="R831" s="145"/>
      <c r="S831" s="145"/>
    </row>
    <row r="832" spans="1:19" ht="15.75" customHeight="1" x14ac:dyDescent="0.2">
      <c r="A832" s="145"/>
      <c r="B832" s="134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</row>
    <row r="833" spans="1:19" ht="15.75" customHeight="1" x14ac:dyDescent="0.2">
      <c r="A833" s="145"/>
      <c r="B833" s="134"/>
      <c r="C833" s="145"/>
      <c r="D833" s="145"/>
      <c r="E833" s="145"/>
      <c r="F833" s="145"/>
      <c r="G833" s="145"/>
      <c r="H833" s="145"/>
      <c r="I833" s="145"/>
      <c r="J833" s="145"/>
      <c r="K833" s="145"/>
      <c r="L833" s="145"/>
      <c r="M833" s="145"/>
      <c r="N833" s="145"/>
      <c r="O833" s="145"/>
      <c r="P833" s="145"/>
      <c r="Q833" s="145"/>
      <c r="R833" s="145"/>
      <c r="S833" s="145"/>
    </row>
    <row r="834" spans="1:19" ht="15.75" customHeight="1" x14ac:dyDescent="0.2">
      <c r="A834" s="145"/>
      <c r="B834" s="134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</row>
    <row r="835" spans="1:19" ht="15.75" customHeight="1" x14ac:dyDescent="0.2">
      <c r="A835" s="145"/>
      <c r="B835" s="134"/>
      <c r="C835" s="145"/>
      <c r="D835" s="145"/>
      <c r="E835" s="145"/>
      <c r="F835" s="145"/>
      <c r="G835" s="145"/>
      <c r="H835" s="145"/>
      <c r="I835" s="145"/>
      <c r="J835" s="145"/>
      <c r="K835" s="145"/>
      <c r="L835" s="145"/>
      <c r="M835" s="145"/>
      <c r="N835" s="145"/>
      <c r="O835" s="145"/>
      <c r="P835" s="145"/>
      <c r="Q835" s="145"/>
      <c r="R835" s="145"/>
      <c r="S835" s="145"/>
    </row>
    <row r="836" spans="1:19" ht="15.75" customHeight="1" x14ac:dyDescent="0.2">
      <c r="A836" s="145"/>
      <c r="B836" s="134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</row>
    <row r="837" spans="1:19" ht="15.75" customHeight="1" x14ac:dyDescent="0.2">
      <c r="A837" s="145"/>
      <c r="B837" s="134"/>
      <c r="C837" s="145"/>
      <c r="D837" s="145"/>
      <c r="E837" s="145"/>
      <c r="F837" s="145"/>
      <c r="G837" s="145"/>
      <c r="H837" s="145"/>
      <c r="I837" s="145"/>
      <c r="J837" s="145"/>
      <c r="K837" s="145"/>
      <c r="L837" s="145"/>
      <c r="M837" s="145"/>
      <c r="N837" s="145"/>
      <c r="O837" s="145"/>
      <c r="P837" s="145"/>
      <c r="Q837" s="145"/>
      <c r="R837" s="145"/>
      <c r="S837" s="145"/>
    </row>
    <row r="838" spans="1:19" ht="15.75" customHeight="1" x14ac:dyDescent="0.2">
      <c r="A838" s="145"/>
      <c r="B838" s="134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</row>
    <row r="839" spans="1:19" ht="15.75" customHeight="1" x14ac:dyDescent="0.2">
      <c r="A839" s="145"/>
      <c r="B839" s="134"/>
      <c r="C839" s="145"/>
      <c r="D839" s="145"/>
      <c r="E839" s="145"/>
      <c r="F839" s="145"/>
      <c r="G839" s="145"/>
      <c r="H839" s="145"/>
      <c r="I839" s="145"/>
      <c r="J839" s="145"/>
      <c r="K839" s="145"/>
      <c r="L839" s="145"/>
      <c r="M839" s="145"/>
      <c r="N839" s="145"/>
      <c r="O839" s="145"/>
      <c r="P839" s="145"/>
      <c r="Q839" s="145"/>
      <c r="R839" s="145"/>
      <c r="S839" s="145"/>
    </row>
    <row r="840" spans="1:19" ht="15.75" customHeight="1" x14ac:dyDescent="0.2">
      <c r="A840" s="145"/>
      <c r="B840" s="134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</row>
    <row r="841" spans="1:19" ht="15.75" customHeight="1" x14ac:dyDescent="0.2">
      <c r="A841" s="145"/>
      <c r="B841" s="134"/>
      <c r="C841" s="145"/>
      <c r="D841" s="145"/>
      <c r="E841" s="145"/>
      <c r="F841" s="145"/>
      <c r="G841" s="145"/>
      <c r="H841" s="145"/>
      <c r="I841" s="145"/>
      <c r="J841" s="145"/>
      <c r="K841" s="145"/>
      <c r="L841" s="145"/>
      <c r="M841" s="145"/>
      <c r="N841" s="145"/>
      <c r="O841" s="145"/>
      <c r="P841" s="145"/>
      <c r="Q841" s="145"/>
      <c r="R841" s="145"/>
      <c r="S841" s="145"/>
    </row>
    <row r="842" spans="1:19" ht="15.75" customHeight="1" x14ac:dyDescent="0.2">
      <c r="A842" s="145"/>
      <c r="B842" s="134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</row>
    <row r="843" spans="1:19" ht="15.75" customHeight="1" x14ac:dyDescent="0.2">
      <c r="A843" s="145"/>
      <c r="B843" s="134"/>
      <c r="C843" s="145"/>
      <c r="D843" s="145"/>
      <c r="E843" s="145"/>
      <c r="F843" s="145"/>
      <c r="G843" s="145"/>
      <c r="H843" s="145"/>
      <c r="I843" s="145"/>
      <c r="J843" s="145"/>
      <c r="K843" s="145"/>
      <c r="L843" s="145"/>
      <c r="M843" s="145"/>
      <c r="N843" s="145"/>
      <c r="O843" s="145"/>
      <c r="P843" s="145"/>
      <c r="Q843" s="145"/>
      <c r="R843" s="145"/>
      <c r="S843" s="145"/>
    </row>
    <row r="844" spans="1:19" ht="15.75" customHeight="1" x14ac:dyDescent="0.2">
      <c r="A844" s="145"/>
      <c r="B844" s="134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</row>
    <row r="845" spans="1:19" ht="15.75" customHeight="1" x14ac:dyDescent="0.2">
      <c r="A845" s="145"/>
      <c r="B845" s="134"/>
      <c r="C845" s="145"/>
      <c r="D845" s="145"/>
      <c r="E845" s="145"/>
      <c r="F845" s="145"/>
      <c r="G845" s="145"/>
      <c r="H845" s="145"/>
      <c r="I845" s="145"/>
      <c r="J845" s="145"/>
      <c r="K845" s="145"/>
      <c r="L845" s="145"/>
      <c r="M845" s="145"/>
      <c r="N845" s="145"/>
      <c r="O845" s="145"/>
      <c r="P845" s="145"/>
      <c r="Q845" s="145"/>
      <c r="R845" s="145"/>
      <c r="S845" s="145"/>
    </row>
    <row r="846" spans="1:19" ht="15.75" customHeight="1" x14ac:dyDescent="0.2">
      <c r="A846" s="145"/>
      <c r="B846" s="134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</row>
    <row r="847" spans="1:19" ht="15.75" customHeight="1" x14ac:dyDescent="0.2">
      <c r="A847" s="145"/>
      <c r="B847" s="134"/>
      <c r="C847" s="145"/>
      <c r="D847" s="145"/>
      <c r="E847" s="145"/>
      <c r="F847" s="145"/>
      <c r="G847" s="145"/>
      <c r="H847" s="145"/>
      <c r="I847" s="145"/>
      <c r="J847" s="145"/>
      <c r="K847" s="145"/>
      <c r="L847" s="145"/>
      <c r="M847" s="145"/>
      <c r="N847" s="145"/>
      <c r="O847" s="145"/>
      <c r="P847" s="145"/>
      <c r="Q847" s="145"/>
      <c r="R847" s="145"/>
      <c r="S847" s="145"/>
    </row>
    <row r="848" spans="1:19" ht="15.75" customHeight="1" x14ac:dyDescent="0.2">
      <c r="A848" s="145"/>
      <c r="B848" s="134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</row>
    <row r="849" spans="1:19" ht="15.75" customHeight="1" x14ac:dyDescent="0.2">
      <c r="A849" s="145"/>
      <c r="B849" s="134"/>
      <c r="C849" s="145"/>
      <c r="D849" s="145"/>
      <c r="E849" s="145"/>
      <c r="F849" s="145"/>
      <c r="G849" s="145"/>
      <c r="H849" s="145"/>
      <c r="I849" s="145"/>
      <c r="J849" s="145"/>
      <c r="K849" s="145"/>
      <c r="L849" s="145"/>
      <c r="M849" s="145"/>
      <c r="N849" s="145"/>
      <c r="O849" s="145"/>
      <c r="P849" s="145"/>
      <c r="Q849" s="145"/>
      <c r="R849" s="145"/>
      <c r="S849" s="145"/>
    </row>
    <row r="850" spans="1:19" ht="15.75" customHeight="1" x14ac:dyDescent="0.2">
      <c r="A850" s="145"/>
      <c r="B850" s="134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</row>
    <row r="851" spans="1:19" ht="15.75" customHeight="1" x14ac:dyDescent="0.2">
      <c r="A851" s="145"/>
      <c r="B851" s="134"/>
      <c r="C851" s="145"/>
      <c r="D851" s="145"/>
      <c r="E851" s="145"/>
      <c r="F851" s="145"/>
      <c r="G851" s="145"/>
      <c r="H851" s="145"/>
      <c r="I851" s="145"/>
      <c r="J851" s="145"/>
      <c r="K851" s="145"/>
      <c r="L851" s="145"/>
      <c r="M851" s="145"/>
      <c r="N851" s="145"/>
      <c r="O851" s="145"/>
      <c r="P851" s="145"/>
      <c r="Q851" s="145"/>
      <c r="R851" s="145"/>
      <c r="S851" s="145"/>
    </row>
    <row r="852" spans="1:19" ht="15.75" customHeight="1" x14ac:dyDescent="0.2">
      <c r="A852" s="145"/>
      <c r="B852" s="134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</row>
    <row r="853" spans="1:19" ht="15.75" customHeight="1" x14ac:dyDescent="0.2">
      <c r="A853" s="145"/>
      <c r="B853" s="134"/>
      <c r="C853" s="145"/>
      <c r="D853" s="145"/>
      <c r="E853" s="145"/>
      <c r="F853" s="145"/>
      <c r="G853" s="145"/>
      <c r="H853" s="145"/>
      <c r="I853" s="145"/>
      <c r="J853" s="145"/>
      <c r="K853" s="145"/>
      <c r="L853" s="145"/>
      <c r="M853" s="145"/>
      <c r="N853" s="145"/>
      <c r="O853" s="145"/>
      <c r="P853" s="145"/>
      <c r="Q853" s="145"/>
      <c r="R853" s="145"/>
      <c r="S853" s="145"/>
    </row>
    <row r="854" spans="1:19" ht="15.75" customHeight="1" x14ac:dyDescent="0.2">
      <c r="A854" s="145"/>
      <c r="B854" s="134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</row>
    <row r="855" spans="1:19" ht="15.75" customHeight="1" x14ac:dyDescent="0.2">
      <c r="A855" s="145"/>
      <c r="B855" s="134"/>
      <c r="C855" s="145"/>
      <c r="D855" s="145"/>
      <c r="E855" s="145"/>
      <c r="F855" s="145"/>
      <c r="G855" s="145"/>
      <c r="H855" s="145"/>
      <c r="I855" s="145"/>
      <c r="J855" s="145"/>
      <c r="K855" s="145"/>
      <c r="L855" s="145"/>
      <c r="M855" s="145"/>
      <c r="N855" s="145"/>
      <c r="O855" s="145"/>
      <c r="P855" s="145"/>
      <c r="Q855" s="145"/>
      <c r="R855" s="145"/>
      <c r="S855" s="145"/>
    </row>
    <row r="856" spans="1:19" ht="15.75" customHeight="1" x14ac:dyDescent="0.2">
      <c r="A856" s="145"/>
      <c r="B856" s="134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</row>
    <row r="857" spans="1:19" ht="15.75" customHeight="1" x14ac:dyDescent="0.2">
      <c r="A857" s="145"/>
      <c r="B857" s="134"/>
      <c r="C857" s="145"/>
      <c r="D857" s="145"/>
      <c r="E857" s="145"/>
      <c r="F857" s="145"/>
      <c r="G857" s="145"/>
      <c r="H857" s="145"/>
      <c r="I857" s="145"/>
      <c r="J857" s="145"/>
      <c r="K857" s="145"/>
      <c r="L857" s="145"/>
      <c r="M857" s="145"/>
      <c r="N857" s="145"/>
      <c r="O857" s="145"/>
      <c r="P857" s="145"/>
      <c r="Q857" s="145"/>
      <c r="R857" s="145"/>
      <c r="S857" s="145"/>
    </row>
    <row r="858" spans="1:19" ht="15.75" customHeight="1" x14ac:dyDescent="0.2">
      <c r="A858" s="145"/>
      <c r="B858" s="134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</row>
    <row r="859" spans="1:19" ht="15.75" customHeight="1" x14ac:dyDescent="0.2">
      <c r="A859" s="145"/>
      <c r="B859" s="134"/>
      <c r="C859" s="145"/>
      <c r="D859" s="145"/>
      <c r="E859" s="145"/>
      <c r="F859" s="145"/>
      <c r="G859" s="145"/>
      <c r="H859" s="145"/>
      <c r="I859" s="145"/>
      <c r="J859" s="145"/>
      <c r="K859" s="145"/>
      <c r="L859" s="145"/>
      <c r="M859" s="145"/>
      <c r="N859" s="145"/>
      <c r="O859" s="145"/>
      <c r="P859" s="145"/>
      <c r="Q859" s="145"/>
      <c r="R859" s="145"/>
      <c r="S859" s="145"/>
    </row>
    <row r="860" spans="1:19" ht="15.75" customHeight="1" x14ac:dyDescent="0.2">
      <c r="A860" s="145"/>
      <c r="B860" s="134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</row>
    <row r="861" spans="1:19" ht="15.75" customHeight="1" x14ac:dyDescent="0.2">
      <c r="A861" s="145"/>
      <c r="B861" s="134"/>
      <c r="C861" s="145"/>
      <c r="D861" s="145"/>
      <c r="E861" s="145"/>
      <c r="F861" s="145"/>
      <c r="G861" s="145"/>
      <c r="H861" s="145"/>
      <c r="I861" s="145"/>
      <c r="J861" s="145"/>
      <c r="K861" s="145"/>
      <c r="L861" s="145"/>
      <c r="M861" s="145"/>
      <c r="N861" s="145"/>
      <c r="O861" s="145"/>
      <c r="P861" s="145"/>
      <c r="Q861" s="145"/>
      <c r="R861" s="145"/>
      <c r="S861" s="145"/>
    </row>
    <row r="862" spans="1:19" ht="15.75" customHeight="1" x14ac:dyDescent="0.2">
      <c r="A862" s="145"/>
      <c r="B862" s="134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</row>
    <row r="863" spans="1:19" ht="15.75" customHeight="1" x14ac:dyDescent="0.2">
      <c r="A863" s="145"/>
      <c r="B863" s="134"/>
      <c r="C863" s="145"/>
      <c r="D863" s="145"/>
      <c r="E863" s="145"/>
      <c r="F863" s="145"/>
      <c r="G863" s="145"/>
      <c r="H863" s="145"/>
      <c r="I863" s="145"/>
      <c r="J863" s="145"/>
      <c r="K863" s="145"/>
      <c r="L863" s="145"/>
      <c r="M863" s="145"/>
      <c r="N863" s="145"/>
      <c r="O863" s="145"/>
      <c r="P863" s="145"/>
      <c r="Q863" s="145"/>
      <c r="R863" s="145"/>
      <c r="S863" s="145"/>
    </row>
    <row r="864" spans="1:19" ht="15.75" customHeight="1" x14ac:dyDescent="0.2">
      <c r="A864" s="145"/>
      <c r="B864" s="134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</row>
    <row r="865" spans="1:19" ht="15.75" customHeight="1" x14ac:dyDescent="0.2">
      <c r="A865" s="145"/>
      <c r="B865" s="134"/>
      <c r="C865" s="145"/>
      <c r="D865" s="145"/>
      <c r="E865" s="145"/>
      <c r="F865" s="145"/>
      <c r="G865" s="145"/>
      <c r="H865" s="145"/>
      <c r="I865" s="145"/>
      <c r="J865" s="145"/>
      <c r="K865" s="145"/>
      <c r="L865" s="145"/>
      <c r="M865" s="145"/>
      <c r="N865" s="145"/>
      <c r="O865" s="145"/>
      <c r="P865" s="145"/>
      <c r="Q865" s="145"/>
      <c r="R865" s="145"/>
      <c r="S865" s="145"/>
    </row>
    <row r="866" spans="1:19" ht="15.75" customHeight="1" x14ac:dyDescent="0.2">
      <c r="A866" s="145"/>
      <c r="B866" s="134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</row>
    <row r="867" spans="1:19" ht="15.75" customHeight="1" x14ac:dyDescent="0.2">
      <c r="A867" s="145"/>
      <c r="B867" s="134"/>
      <c r="C867" s="145"/>
      <c r="D867" s="145"/>
      <c r="E867" s="145"/>
      <c r="F867" s="145"/>
      <c r="G867" s="145"/>
      <c r="H867" s="145"/>
      <c r="I867" s="145"/>
      <c r="J867" s="145"/>
      <c r="K867" s="145"/>
      <c r="L867" s="145"/>
      <c r="M867" s="145"/>
      <c r="N867" s="145"/>
      <c r="O867" s="145"/>
      <c r="P867" s="145"/>
      <c r="Q867" s="145"/>
      <c r="R867" s="145"/>
      <c r="S867" s="145"/>
    </row>
    <row r="868" spans="1:19" ht="15.75" customHeight="1" x14ac:dyDescent="0.2">
      <c r="A868" s="145"/>
      <c r="B868" s="134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</row>
    <row r="869" spans="1:19" ht="15.75" customHeight="1" x14ac:dyDescent="0.2">
      <c r="A869" s="145"/>
      <c r="B869" s="134"/>
      <c r="C869" s="145"/>
      <c r="D869" s="145"/>
      <c r="E869" s="145"/>
      <c r="F869" s="145"/>
      <c r="G869" s="145"/>
      <c r="H869" s="145"/>
      <c r="I869" s="145"/>
      <c r="J869" s="145"/>
      <c r="K869" s="145"/>
      <c r="L869" s="145"/>
      <c r="M869" s="145"/>
      <c r="N869" s="145"/>
      <c r="O869" s="145"/>
      <c r="P869" s="145"/>
      <c r="Q869" s="145"/>
      <c r="R869" s="145"/>
      <c r="S869" s="145"/>
    </row>
    <row r="870" spans="1:19" ht="15.75" customHeight="1" x14ac:dyDescent="0.2">
      <c r="A870" s="145"/>
      <c r="B870" s="134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</row>
    <row r="871" spans="1:19" ht="15.75" customHeight="1" x14ac:dyDescent="0.2">
      <c r="A871" s="145"/>
      <c r="B871" s="134"/>
      <c r="C871" s="145"/>
      <c r="D871" s="145"/>
      <c r="E871" s="145"/>
      <c r="F871" s="145"/>
      <c r="G871" s="145"/>
      <c r="H871" s="145"/>
      <c r="I871" s="145"/>
      <c r="J871" s="145"/>
      <c r="K871" s="145"/>
      <c r="L871" s="145"/>
      <c r="M871" s="145"/>
      <c r="N871" s="145"/>
      <c r="O871" s="145"/>
      <c r="P871" s="145"/>
      <c r="Q871" s="145"/>
      <c r="R871" s="145"/>
      <c r="S871" s="145"/>
    </row>
    <row r="872" spans="1:19" ht="15.75" customHeight="1" x14ac:dyDescent="0.2">
      <c r="A872" s="145"/>
      <c r="B872" s="134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</row>
    <row r="873" spans="1:19" ht="15.75" customHeight="1" x14ac:dyDescent="0.2">
      <c r="A873" s="145"/>
      <c r="B873" s="134"/>
      <c r="C873" s="145"/>
      <c r="D873" s="145"/>
      <c r="E873" s="145"/>
      <c r="F873" s="145"/>
      <c r="G873" s="145"/>
      <c r="H873" s="145"/>
      <c r="I873" s="145"/>
      <c r="J873" s="145"/>
      <c r="K873" s="145"/>
      <c r="L873" s="145"/>
      <c r="M873" s="145"/>
      <c r="N873" s="145"/>
      <c r="O873" s="145"/>
      <c r="P873" s="145"/>
      <c r="Q873" s="145"/>
      <c r="R873" s="145"/>
      <c r="S873" s="145"/>
    </row>
    <row r="874" spans="1:19" ht="15.75" customHeight="1" x14ac:dyDescent="0.2">
      <c r="A874" s="145"/>
      <c r="B874" s="134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</row>
    <row r="875" spans="1:19" ht="15.75" customHeight="1" x14ac:dyDescent="0.2">
      <c r="A875" s="145"/>
      <c r="B875" s="134"/>
      <c r="C875" s="145"/>
      <c r="D875" s="145"/>
      <c r="E875" s="145"/>
      <c r="F875" s="145"/>
      <c r="G875" s="145"/>
      <c r="H875" s="145"/>
      <c r="I875" s="145"/>
      <c r="J875" s="145"/>
      <c r="K875" s="145"/>
      <c r="L875" s="145"/>
      <c r="M875" s="145"/>
      <c r="N875" s="145"/>
      <c r="O875" s="145"/>
      <c r="P875" s="145"/>
      <c r="Q875" s="145"/>
      <c r="R875" s="145"/>
      <c r="S875" s="145"/>
    </row>
    <row r="876" spans="1:19" ht="15.75" customHeight="1" x14ac:dyDescent="0.2">
      <c r="A876" s="145"/>
      <c r="B876" s="134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</row>
    <row r="877" spans="1:19" ht="15.75" customHeight="1" x14ac:dyDescent="0.2">
      <c r="A877" s="145"/>
      <c r="B877" s="134"/>
      <c r="C877" s="145"/>
      <c r="D877" s="145"/>
      <c r="E877" s="145"/>
      <c r="F877" s="145"/>
      <c r="G877" s="145"/>
      <c r="H877" s="145"/>
      <c r="I877" s="145"/>
      <c r="J877" s="145"/>
      <c r="K877" s="145"/>
      <c r="L877" s="145"/>
      <c r="M877" s="145"/>
      <c r="N877" s="145"/>
      <c r="O877" s="145"/>
      <c r="P877" s="145"/>
      <c r="Q877" s="145"/>
      <c r="R877" s="145"/>
      <c r="S877" s="145"/>
    </row>
    <row r="878" spans="1:19" ht="15.75" customHeight="1" x14ac:dyDescent="0.2">
      <c r="A878" s="145"/>
      <c r="B878" s="134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</row>
    <row r="879" spans="1:19" ht="15.75" customHeight="1" x14ac:dyDescent="0.2">
      <c r="A879" s="145"/>
      <c r="B879" s="134"/>
      <c r="C879" s="145"/>
      <c r="D879" s="145"/>
      <c r="E879" s="145"/>
      <c r="F879" s="145"/>
      <c r="G879" s="145"/>
      <c r="H879" s="145"/>
      <c r="I879" s="145"/>
      <c r="J879" s="145"/>
      <c r="K879" s="145"/>
      <c r="L879" s="145"/>
      <c r="M879" s="145"/>
      <c r="N879" s="145"/>
      <c r="O879" s="145"/>
      <c r="P879" s="145"/>
      <c r="Q879" s="145"/>
      <c r="R879" s="145"/>
      <c r="S879" s="145"/>
    </row>
    <row r="880" spans="1:19" ht="15.75" customHeight="1" x14ac:dyDescent="0.2">
      <c r="A880" s="145"/>
      <c r="B880" s="134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</row>
    <row r="881" spans="1:19" ht="15.75" customHeight="1" x14ac:dyDescent="0.2">
      <c r="A881" s="145"/>
      <c r="B881" s="134"/>
      <c r="C881" s="145"/>
      <c r="D881" s="145"/>
      <c r="E881" s="145"/>
      <c r="F881" s="145"/>
      <c r="G881" s="145"/>
      <c r="H881" s="145"/>
      <c r="I881" s="145"/>
      <c r="J881" s="145"/>
      <c r="K881" s="145"/>
      <c r="L881" s="145"/>
      <c r="M881" s="145"/>
      <c r="N881" s="145"/>
      <c r="O881" s="145"/>
      <c r="P881" s="145"/>
      <c r="Q881" s="145"/>
      <c r="R881" s="145"/>
      <c r="S881" s="145"/>
    </row>
    <row r="882" spans="1:19" ht="15.75" customHeight="1" x14ac:dyDescent="0.2">
      <c r="A882" s="145"/>
      <c r="B882" s="134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</row>
    <row r="883" spans="1:19" ht="15.75" customHeight="1" x14ac:dyDescent="0.2">
      <c r="A883" s="145"/>
      <c r="B883" s="134"/>
      <c r="C883" s="145"/>
      <c r="D883" s="145"/>
      <c r="E883" s="145"/>
      <c r="F883" s="145"/>
      <c r="G883" s="145"/>
      <c r="H883" s="145"/>
      <c r="I883" s="145"/>
      <c r="J883" s="145"/>
      <c r="K883" s="145"/>
      <c r="L883" s="145"/>
      <c r="M883" s="145"/>
      <c r="N883" s="145"/>
      <c r="O883" s="145"/>
      <c r="P883" s="145"/>
      <c r="Q883" s="145"/>
      <c r="R883" s="145"/>
      <c r="S883" s="145"/>
    </row>
    <row r="884" spans="1:19" ht="15.75" customHeight="1" x14ac:dyDescent="0.2">
      <c r="A884" s="145"/>
      <c r="B884" s="134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</row>
    <row r="885" spans="1:19" ht="15.75" customHeight="1" x14ac:dyDescent="0.2">
      <c r="A885" s="145"/>
      <c r="B885" s="134"/>
      <c r="C885" s="145"/>
      <c r="D885" s="145"/>
      <c r="E885" s="145"/>
      <c r="F885" s="145"/>
      <c r="G885" s="145"/>
      <c r="H885" s="145"/>
      <c r="I885" s="145"/>
      <c r="J885" s="145"/>
      <c r="K885" s="145"/>
      <c r="L885" s="145"/>
      <c r="M885" s="145"/>
      <c r="N885" s="145"/>
      <c r="O885" s="145"/>
      <c r="P885" s="145"/>
      <c r="Q885" s="145"/>
      <c r="R885" s="145"/>
      <c r="S885" s="145"/>
    </row>
    <row r="886" spans="1:19" ht="15.75" customHeight="1" x14ac:dyDescent="0.2">
      <c r="A886" s="145"/>
      <c r="B886" s="134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</row>
    <row r="887" spans="1:19" ht="15.75" customHeight="1" x14ac:dyDescent="0.2">
      <c r="A887" s="145"/>
      <c r="B887" s="134"/>
      <c r="C887" s="145"/>
      <c r="D887" s="145"/>
      <c r="E887" s="145"/>
      <c r="F887" s="145"/>
      <c r="G887" s="145"/>
      <c r="H887" s="145"/>
      <c r="I887" s="145"/>
      <c r="J887" s="145"/>
      <c r="K887" s="145"/>
      <c r="L887" s="145"/>
      <c r="M887" s="145"/>
      <c r="N887" s="145"/>
      <c r="O887" s="145"/>
      <c r="P887" s="145"/>
      <c r="Q887" s="145"/>
      <c r="R887" s="145"/>
      <c r="S887" s="145"/>
    </row>
    <row r="888" spans="1:19" ht="15.75" customHeight="1" x14ac:dyDescent="0.2">
      <c r="A888" s="145"/>
      <c r="B888" s="134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</row>
    <row r="889" spans="1:19" ht="15.75" customHeight="1" x14ac:dyDescent="0.2">
      <c r="A889" s="145"/>
      <c r="B889" s="134"/>
      <c r="C889" s="145"/>
      <c r="D889" s="145"/>
      <c r="E889" s="145"/>
      <c r="F889" s="145"/>
      <c r="G889" s="145"/>
      <c r="H889" s="145"/>
      <c r="I889" s="145"/>
      <c r="J889" s="145"/>
      <c r="K889" s="145"/>
      <c r="L889" s="145"/>
      <c r="M889" s="145"/>
      <c r="N889" s="145"/>
      <c r="O889" s="145"/>
      <c r="P889" s="145"/>
      <c r="Q889" s="145"/>
      <c r="R889" s="145"/>
      <c r="S889" s="145"/>
    </row>
    <row r="890" spans="1:19" ht="15.75" customHeight="1" x14ac:dyDescent="0.2">
      <c r="A890" s="145"/>
      <c r="B890" s="134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</row>
    <row r="891" spans="1:19" ht="15.75" customHeight="1" x14ac:dyDescent="0.2">
      <c r="A891" s="145"/>
      <c r="B891" s="134"/>
      <c r="C891" s="145"/>
      <c r="D891" s="145"/>
      <c r="E891" s="145"/>
      <c r="F891" s="145"/>
      <c r="G891" s="145"/>
      <c r="H891" s="145"/>
      <c r="I891" s="145"/>
      <c r="J891" s="145"/>
      <c r="K891" s="145"/>
      <c r="L891" s="145"/>
      <c r="M891" s="145"/>
      <c r="N891" s="145"/>
      <c r="O891" s="145"/>
      <c r="P891" s="145"/>
      <c r="Q891" s="145"/>
      <c r="R891" s="145"/>
      <c r="S891" s="145"/>
    </row>
    <row r="892" spans="1:19" ht="15.75" customHeight="1" x14ac:dyDescent="0.2">
      <c r="A892" s="145"/>
      <c r="B892" s="134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</row>
    <row r="893" spans="1:19" ht="15.75" customHeight="1" x14ac:dyDescent="0.2">
      <c r="A893" s="145"/>
      <c r="B893" s="134"/>
      <c r="C893" s="145"/>
      <c r="D893" s="145"/>
      <c r="E893" s="145"/>
      <c r="F893" s="145"/>
      <c r="G893" s="145"/>
      <c r="H893" s="145"/>
      <c r="I893" s="145"/>
      <c r="J893" s="145"/>
      <c r="K893" s="145"/>
      <c r="L893" s="145"/>
      <c r="M893" s="145"/>
      <c r="N893" s="145"/>
      <c r="O893" s="145"/>
      <c r="P893" s="145"/>
      <c r="Q893" s="145"/>
      <c r="R893" s="145"/>
      <c r="S893" s="145"/>
    </row>
    <row r="894" spans="1:19" ht="15.75" customHeight="1" x14ac:dyDescent="0.2">
      <c r="A894" s="145"/>
      <c r="B894" s="134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</row>
    <row r="895" spans="1:19" ht="15.75" customHeight="1" x14ac:dyDescent="0.2">
      <c r="A895" s="145"/>
      <c r="B895" s="134"/>
      <c r="C895" s="145"/>
      <c r="D895" s="145"/>
      <c r="E895" s="145"/>
      <c r="F895" s="145"/>
      <c r="G895" s="145"/>
      <c r="H895" s="145"/>
      <c r="I895" s="145"/>
      <c r="J895" s="145"/>
      <c r="K895" s="145"/>
      <c r="L895" s="145"/>
      <c r="M895" s="145"/>
      <c r="N895" s="145"/>
      <c r="O895" s="145"/>
      <c r="P895" s="145"/>
      <c r="Q895" s="145"/>
      <c r="R895" s="145"/>
      <c r="S895" s="145"/>
    </row>
    <row r="896" spans="1:19" ht="15.75" customHeight="1" x14ac:dyDescent="0.2">
      <c r="A896" s="145"/>
      <c r="B896" s="134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</row>
    <row r="897" spans="1:19" ht="15.75" customHeight="1" x14ac:dyDescent="0.2">
      <c r="A897" s="145"/>
      <c r="B897" s="134"/>
      <c r="C897" s="145"/>
      <c r="D897" s="145"/>
      <c r="E897" s="145"/>
      <c r="F897" s="145"/>
      <c r="G897" s="145"/>
      <c r="H897" s="145"/>
      <c r="I897" s="145"/>
      <c r="J897" s="145"/>
      <c r="K897" s="145"/>
      <c r="L897" s="145"/>
      <c r="M897" s="145"/>
      <c r="N897" s="145"/>
      <c r="O897" s="145"/>
      <c r="P897" s="145"/>
      <c r="Q897" s="145"/>
      <c r="R897" s="145"/>
      <c r="S897" s="145"/>
    </row>
    <row r="898" spans="1:19" ht="15.75" customHeight="1" x14ac:dyDescent="0.2">
      <c r="A898" s="145"/>
      <c r="B898" s="134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</row>
    <row r="899" spans="1:19" ht="15.75" customHeight="1" x14ac:dyDescent="0.2">
      <c r="A899" s="145"/>
      <c r="B899" s="134"/>
      <c r="C899" s="145"/>
      <c r="D899" s="145"/>
      <c r="E899" s="145"/>
      <c r="F899" s="145"/>
      <c r="G899" s="145"/>
      <c r="H899" s="145"/>
      <c r="I899" s="145"/>
      <c r="J899" s="145"/>
      <c r="K899" s="145"/>
      <c r="L899" s="145"/>
      <c r="M899" s="145"/>
      <c r="N899" s="145"/>
      <c r="O899" s="145"/>
      <c r="P899" s="145"/>
      <c r="Q899" s="145"/>
      <c r="R899" s="145"/>
      <c r="S899" s="145"/>
    </row>
    <row r="900" spans="1:19" ht="15.75" customHeight="1" x14ac:dyDescent="0.2">
      <c r="A900" s="145"/>
      <c r="B900" s="134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</row>
    <row r="901" spans="1:19" ht="15.75" customHeight="1" x14ac:dyDescent="0.2">
      <c r="A901" s="145"/>
      <c r="B901" s="134"/>
      <c r="C901" s="145"/>
      <c r="D901" s="145"/>
      <c r="E901" s="145"/>
      <c r="F901" s="145"/>
      <c r="G901" s="145"/>
      <c r="H901" s="145"/>
      <c r="I901" s="145"/>
      <c r="J901" s="145"/>
      <c r="K901" s="145"/>
      <c r="L901" s="145"/>
      <c r="M901" s="145"/>
      <c r="N901" s="145"/>
      <c r="O901" s="145"/>
      <c r="P901" s="145"/>
      <c r="Q901" s="145"/>
      <c r="R901" s="145"/>
      <c r="S901" s="145"/>
    </row>
    <row r="902" spans="1:19" ht="15.75" customHeight="1" x14ac:dyDescent="0.2">
      <c r="A902" s="145"/>
      <c r="B902" s="134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</row>
    <row r="903" spans="1:19" ht="15.75" customHeight="1" x14ac:dyDescent="0.2">
      <c r="A903" s="145"/>
      <c r="B903" s="134"/>
      <c r="C903" s="145"/>
      <c r="D903" s="145"/>
      <c r="E903" s="145"/>
      <c r="F903" s="145"/>
      <c r="G903" s="145"/>
      <c r="H903" s="145"/>
      <c r="I903" s="145"/>
      <c r="J903" s="145"/>
      <c r="K903" s="145"/>
      <c r="L903" s="145"/>
      <c r="M903" s="145"/>
      <c r="N903" s="145"/>
      <c r="O903" s="145"/>
      <c r="P903" s="145"/>
      <c r="Q903" s="145"/>
      <c r="R903" s="145"/>
      <c r="S903" s="145"/>
    </row>
    <row r="904" spans="1:19" ht="15.75" customHeight="1" x14ac:dyDescent="0.2">
      <c r="A904" s="145"/>
      <c r="B904" s="134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</row>
    <row r="905" spans="1:19" ht="15.75" customHeight="1" x14ac:dyDescent="0.2">
      <c r="A905" s="145"/>
      <c r="B905" s="134"/>
      <c r="C905" s="145"/>
      <c r="D905" s="145"/>
      <c r="E905" s="145"/>
      <c r="F905" s="145"/>
      <c r="G905" s="145"/>
      <c r="H905" s="145"/>
      <c r="I905" s="145"/>
      <c r="J905" s="145"/>
      <c r="K905" s="145"/>
      <c r="L905" s="145"/>
      <c r="M905" s="145"/>
      <c r="N905" s="145"/>
      <c r="O905" s="145"/>
      <c r="P905" s="145"/>
      <c r="Q905" s="145"/>
      <c r="R905" s="145"/>
      <c r="S905" s="145"/>
    </row>
    <row r="906" spans="1:19" ht="15.75" customHeight="1" x14ac:dyDescent="0.2">
      <c r="A906" s="145"/>
      <c r="B906" s="134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</row>
    <row r="907" spans="1:19" ht="15.75" customHeight="1" x14ac:dyDescent="0.2">
      <c r="A907" s="145"/>
      <c r="B907" s="134"/>
      <c r="C907" s="145"/>
      <c r="D907" s="145"/>
      <c r="E907" s="145"/>
      <c r="F907" s="145"/>
      <c r="G907" s="145"/>
      <c r="H907" s="145"/>
      <c r="I907" s="145"/>
      <c r="J907" s="145"/>
      <c r="K907" s="145"/>
      <c r="L907" s="145"/>
      <c r="M907" s="145"/>
      <c r="N907" s="145"/>
      <c r="O907" s="145"/>
      <c r="P907" s="145"/>
      <c r="Q907" s="145"/>
      <c r="R907" s="145"/>
      <c r="S907" s="145"/>
    </row>
    <row r="908" spans="1:19" ht="15.75" customHeight="1" x14ac:dyDescent="0.2">
      <c r="A908" s="145"/>
      <c r="B908" s="134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</row>
    <row r="909" spans="1:19" ht="15.75" customHeight="1" x14ac:dyDescent="0.2">
      <c r="A909" s="145"/>
      <c r="B909" s="134"/>
      <c r="C909" s="145"/>
      <c r="D909" s="145"/>
      <c r="E909" s="145"/>
      <c r="F909" s="145"/>
      <c r="G909" s="145"/>
      <c r="H909" s="145"/>
      <c r="I909" s="145"/>
      <c r="J909" s="145"/>
      <c r="K909" s="145"/>
      <c r="L909" s="145"/>
      <c r="M909" s="145"/>
      <c r="N909" s="145"/>
      <c r="O909" s="145"/>
      <c r="P909" s="145"/>
      <c r="Q909" s="145"/>
      <c r="R909" s="145"/>
      <c r="S909" s="145"/>
    </row>
    <row r="910" spans="1:19" ht="15.75" customHeight="1" x14ac:dyDescent="0.2">
      <c r="A910" s="145"/>
      <c r="B910" s="134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</row>
    <row r="911" spans="1:19" ht="15.75" customHeight="1" x14ac:dyDescent="0.2">
      <c r="A911" s="145"/>
      <c r="B911" s="134"/>
      <c r="C911" s="145"/>
      <c r="D911" s="145"/>
      <c r="E911" s="145"/>
      <c r="F911" s="145"/>
      <c r="G911" s="145"/>
      <c r="H911" s="145"/>
      <c r="I911" s="145"/>
      <c r="J911" s="145"/>
      <c r="K911" s="145"/>
      <c r="L911" s="145"/>
      <c r="M911" s="145"/>
      <c r="N911" s="145"/>
      <c r="O911" s="145"/>
      <c r="P911" s="145"/>
      <c r="Q911" s="145"/>
      <c r="R911" s="145"/>
      <c r="S911" s="145"/>
    </row>
    <row r="912" spans="1:19" ht="15.75" customHeight="1" x14ac:dyDescent="0.2">
      <c r="A912" s="145"/>
      <c r="B912" s="134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</row>
    <row r="913" spans="1:19" ht="15.75" customHeight="1" x14ac:dyDescent="0.2">
      <c r="A913" s="145"/>
      <c r="B913" s="134"/>
      <c r="C913" s="145"/>
      <c r="D913" s="145"/>
      <c r="E913" s="145"/>
      <c r="F913" s="145"/>
      <c r="G913" s="145"/>
      <c r="H913" s="145"/>
      <c r="I913" s="145"/>
      <c r="J913" s="145"/>
      <c r="K913" s="145"/>
      <c r="L913" s="145"/>
      <c r="M913" s="145"/>
      <c r="N913" s="145"/>
      <c r="O913" s="145"/>
      <c r="P913" s="145"/>
      <c r="Q913" s="145"/>
      <c r="R913" s="145"/>
      <c r="S913" s="145"/>
    </row>
    <row r="914" spans="1:19" ht="15.75" customHeight="1" x14ac:dyDescent="0.2">
      <c r="A914" s="145"/>
      <c r="B914" s="134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</row>
    <row r="915" spans="1:19" ht="15.75" customHeight="1" x14ac:dyDescent="0.2">
      <c r="A915" s="145"/>
      <c r="B915" s="134"/>
      <c r="C915" s="145"/>
      <c r="D915" s="145"/>
      <c r="E915" s="145"/>
      <c r="F915" s="145"/>
      <c r="G915" s="145"/>
      <c r="H915" s="145"/>
      <c r="I915" s="145"/>
      <c r="J915" s="145"/>
      <c r="K915" s="145"/>
      <c r="L915" s="145"/>
      <c r="M915" s="145"/>
      <c r="N915" s="145"/>
      <c r="O915" s="145"/>
      <c r="P915" s="145"/>
      <c r="Q915" s="145"/>
      <c r="R915" s="145"/>
      <c r="S915" s="145"/>
    </row>
    <row r="916" spans="1:19" ht="15.75" customHeight="1" x14ac:dyDescent="0.2">
      <c r="A916" s="145"/>
      <c r="B916" s="134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</row>
    <row r="917" spans="1:19" ht="15.75" customHeight="1" x14ac:dyDescent="0.2">
      <c r="A917" s="145"/>
      <c r="B917" s="134"/>
      <c r="C917" s="145"/>
      <c r="D917" s="145"/>
      <c r="E917" s="145"/>
      <c r="F917" s="145"/>
      <c r="G917" s="145"/>
      <c r="H917" s="145"/>
      <c r="I917" s="145"/>
      <c r="J917" s="145"/>
      <c r="K917" s="145"/>
      <c r="L917" s="145"/>
      <c r="M917" s="145"/>
      <c r="N917" s="145"/>
      <c r="O917" s="145"/>
      <c r="P917" s="145"/>
      <c r="Q917" s="145"/>
      <c r="R917" s="145"/>
      <c r="S917" s="145"/>
    </row>
    <row r="918" spans="1:19" ht="15.75" customHeight="1" x14ac:dyDescent="0.2">
      <c r="A918" s="145"/>
      <c r="B918" s="134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</row>
    <row r="919" spans="1:19" ht="15.75" customHeight="1" x14ac:dyDescent="0.2">
      <c r="A919" s="145"/>
      <c r="B919" s="134"/>
      <c r="C919" s="145"/>
      <c r="D919" s="145"/>
      <c r="E919" s="145"/>
      <c r="F919" s="145"/>
      <c r="G919" s="145"/>
      <c r="H919" s="145"/>
      <c r="I919" s="145"/>
      <c r="J919" s="145"/>
      <c r="K919" s="145"/>
      <c r="L919" s="145"/>
      <c r="M919" s="145"/>
      <c r="N919" s="145"/>
      <c r="O919" s="145"/>
      <c r="P919" s="145"/>
      <c r="Q919" s="145"/>
      <c r="R919" s="145"/>
      <c r="S919" s="145"/>
    </row>
    <row r="920" spans="1:19" ht="15.75" customHeight="1" x14ac:dyDescent="0.2">
      <c r="A920" s="145"/>
      <c r="B920" s="134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</row>
    <row r="921" spans="1:19" ht="15.75" customHeight="1" x14ac:dyDescent="0.2">
      <c r="A921" s="145"/>
      <c r="B921" s="134"/>
      <c r="C921" s="145"/>
      <c r="D921" s="145"/>
      <c r="E921" s="145"/>
      <c r="F921" s="145"/>
      <c r="G921" s="145"/>
      <c r="H921" s="145"/>
      <c r="I921" s="145"/>
      <c r="J921" s="145"/>
      <c r="K921" s="145"/>
      <c r="L921" s="145"/>
      <c r="M921" s="145"/>
      <c r="N921" s="145"/>
      <c r="O921" s="145"/>
      <c r="P921" s="145"/>
      <c r="Q921" s="145"/>
      <c r="R921" s="145"/>
      <c r="S921" s="145"/>
    </row>
    <row r="922" spans="1:19" ht="15.75" customHeight="1" x14ac:dyDescent="0.2">
      <c r="A922" s="145"/>
      <c r="B922" s="134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</row>
    <row r="923" spans="1:19" ht="15.75" customHeight="1" x14ac:dyDescent="0.2">
      <c r="A923" s="145"/>
      <c r="B923" s="134"/>
      <c r="C923" s="145"/>
      <c r="D923" s="145"/>
      <c r="E923" s="145"/>
      <c r="F923" s="145"/>
      <c r="G923" s="145"/>
      <c r="H923" s="145"/>
      <c r="I923" s="145"/>
      <c r="J923" s="145"/>
      <c r="K923" s="145"/>
      <c r="L923" s="145"/>
      <c r="M923" s="145"/>
      <c r="N923" s="145"/>
      <c r="O923" s="145"/>
      <c r="P923" s="145"/>
      <c r="Q923" s="145"/>
      <c r="R923" s="145"/>
      <c r="S923" s="145"/>
    </row>
    <row r="924" spans="1:19" ht="15.75" customHeight="1" x14ac:dyDescent="0.2">
      <c r="A924" s="145"/>
      <c r="B924" s="134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</row>
    <row r="925" spans="1:19" ht="15.75" customHeight="1" x14ac:dyDescent="0.2">
      <c r="A925" s="145"/>
      <c r="B925" s="134"/>
      <c r="C925" s="145"/>
      <c r="D925" s="145"/>
      <c r="E925" s="145"/>
      <c r="F925" s="145"/>
      <c r="G925" s="145"/>
      <c r="H925" s="145"/>
      <c r="I925" s="145"/>
      <c r="J925" s="145"/>
      <c r="K925" s="145"/>
      <c r="L925" s="145"/>
      <c r="M925" s="145"/>
      <c r="N925" s="145"/>
      <c r="O925" s="145"/>
      <c r="P925" s="145"/>
      <c r="Q925" s="145"/>
      <c r="R925" s="145"/>
      <c r="S925" s="145"/>
    </row>
    <row r="926" spans="1:19" ht="15.75" customHeight="1" x14ac:dyDescent="0.2">
      <c r="A926" s="145"/>
      <c r="B926" s="134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</row>
    <row r="927" spans="1:19" ht="15.75" customHeight="1" x14ac:dyDescent="0.2">
      <c r="A927" s="145"/>
      <c r="B927" s="134"/>
      <c r="C927" s="145"/>
      <c r="D927" s="145"/>
      <c r="E927" s="145"/>
      <c r="F927" s="145"/>
      <c r="G927" s="145"/>
      <c r="H927" s="145"/>
      <c r="I927" s="145"/>
      <c r="J927" s="145"/>
      <c r="K927" s="145"/>
      <c r="L927" s="145"/>
      <c r="M927" s="145"/>
      <c r="N927" s="145"/>
      <c r="O927" s="145"/>
      <c r="P927" s="145"/>
      <c r="Q927" s="145"/>
      <c r="R927" s="145"/>
      <c r="S927" s="145"/>
    </row>
    <row r="928" spans="1:19" ht="15.75" customHeight="1" x14ac:dyDescent="0.2">
      <c r="A928" s="145"/>
      <c r="B928" s="134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</row>
    <row r="929" spans="1:19" ht="15.75" customHeight="1" x14ac:dyDescent="0.2">
      <c r="A929" s="145"/>
      <c r="B929" s="134"/>
      <c r="C929" s="145"/>
      <c r="D929" s="145"/>
      <c r="E929" s="145"/>
      <c r="F929" s="145"/>
      <c r="G929" s="145"/>
      <c r="H929" s="145"/>
      <c r="I929" s="145"/>
      <c r="J929" s="145"/>
      <c r="K929" s="145"/>
      <c r="L929" s="145"/>
      <c r="M929" s="145"/>
      <c r="N929" s="145"/>
      <c r="O929" s="145"/>
      <c r="P929" s="145"/>
      <c r="Q929" s="145"/>
      <c r="R929" s="145"/>
      <c r="S929" s="145"/>
    </row>
    <row r="930" spans="1:19" ht="15.75" customHeight="1" x14ac:dyDescent="0.2">
      <c r="A930" s="145"/>
      <c r="B930" s="134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</row>
    <row r="931" spans="1:19" ht="15.75" customHeight="1" x14ac:dyDescent="0.2">
      <c r="A931" s="145"/>
      <c r="B931" s="134"/>
      <c r="C931" s="145"/>
      <c r="D931" s="145"/>
      <c r="E931" s="145"/>
      <c r="F931" s="145"/>
      <c r="G931" s="145"/>
      <c r="H931" s="145"/>
      <c r="I931" s="145"/>
      <c r="J931" s="145"/>
      <c r="K931" s="145"/>
      <c r="L931" s="145"/>
      <c r="M931" s="145"/>
      <c r="N931" s="145"/>
      <c r="O931" s="145"/>
      <c r="P931" s="145"/>
      <c r="Q931" s="145"/>
      <c r="R931" s="145"/>
      <c r="S931" s="145"/>
    </row>
    <row r="932" spans="1:19" ht="15.75" customHeight="1" x14ac:dyDescent="0.2">
      <c r="A932" s="145"/>
      <c r="B932" s="134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</row>
    <row r="933" spans="1:19" ht="15.75" customHeight="1" x14ac:dyDescent="0.2">
      <c r="A933" s="145"/>
      <c r="B933" s="134"/>
      <c r="C933" s="145"/>
      <c r="D933" s="145"/>
      <c r="E933" s="145"/>
      <c r="F933" s="145"/>
      <c r="G933" s="145"/>
      <c r="H933" s="145"/>
      <c r="I933" s="145"/>
      <c r="J933" s="145"/>
      <c r="K933" s="145"/>
      <c r="L933" s="145"/>
      <c r="M933" s="145"/>
      <c r="N933" s="145"/>
      <c r="O933" s="145"/>
      <c r="P933" s="145"/>
      <c r="Q933" s="145"/>
      <c r="R933" s="145"/>
      <c r="S933" s="145"/>
    </row>
    <row r="934" spans="1:19" ht="15.75" customHeight="1" x14ac:dyDescent="0.2">
      <c r="A934" s="145"/>
      <c r="B934" s="134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</row>
    <row r="935" spans="1:19" ht="15.75" customHeight="1" x14ac:dyDescent="0.2">
      <c r="A935" s="145"/>
      <c r="B935" s="134"/>
      <c r="C935" s="145"/>
      <c r="D935" s="145"/>
      <c r="E935" s="145"/>
      <c r="F935" s="145"/>
      <c r="G935" s="145"/>
      <c r="H935" s="145"/>
      <c r="I935" s="145"/>
      <c r="J935" s="145"/>
      <c r="K935" s="145"/>
      <c r="L935" s="145"/>
      <c r="M935" s="145"/>
      <c r="N935" s="145"/>
      <c r="O935" s="145"/>
      <c r="P935" s="145"/>
      <c r="Q935" s="145"/>
      <c r="R935" s="145"/>
      <c r="S935" s="145"/>
    </row>
    <row r="936" spans="1:19" ht="15.75" customHeight="1" x14ac:dyDescent="0.2">
      <c r="A936" s="145"/>
      <c r="B936" s="134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</row>
    <row r="937" spans="1:19" ht="15.75" customHeight="1" x14ac:dyDescent="0.2">
      <c r="A937" s="145"/>
      <c r="B937" s="134"/>
      <c r="C937" s="145"/>
      <c r="D937" s="145"/>
      <c r="E937" s="145"/>
      <c r="F937" s="145"/>
      <c r="G937" s="145"/>
      <c r="H937" s="145"/>
      <c r="I937" s="145"/>
      <c r="J937" s="145"/>
      <c r="K937" s="145"/>
      <c r="L937" s="145"/>
      <c r="M937" s="145"/>
      <c r="N937" s="145"/>
      <c r="O937" s="145"/>
      <c r="P937" s="145"/>
      <c r="Q937" s="145"/>
      <c r="R937" s="145"/>
      <c r="S937" s="145"/>
    </row>
    <row r="938" spans="1:19" ht="15.75" customHeight="1" x14ac:dyDescent="0.2">
      <c r="A938" s="145"/>
      <c r="B938" s="134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</row>
    <row r="939" spans="1:19" ht="15.75" customHeight="1" x14ac:dyDescent="0.2">
      <c r="A939" s="145"/>
      <c r="B939" s="134"/>
      <c r="C939" s="145"/>
      <c r="D939" s="145"/>
      <c r="E939" s="145"/>
      <c r="F939" s="145"/>
      <c r="G939" s="145"/>
      <c r="H939" s="145"/>
      <c r="I939" s="145"/>
      <c r="J939" s="145"/>
      <c r="K939" s="145"/>
      <c r="L939" s="145"/>
      <c r="M939" s="145"/>
      <c r="N939" s="145"/>
      <c r="O939" s="145"/>
      <c r="P939" s="145"/>
      <c r="Q939" s="145"/>
      <c r="R939" s="145"/>
      <c r="S939" s="145"/>
    </row>
    <row r="940" spans="1:19" ht="15.75" customHeight="1" x14ac:dyDescent="0.2">
      <c r="A940" s="145"/>
      <c r="B940" s="134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</row>
    <row r="941" spans="1:19" ht="15.75" customHeight="1" x14ac:dyDescent="0.2">
      <c r="A941" s="145"/>
      <c r="B941" s="134"/>
      <c r="C941" s="145"/>
      <c r="D941" s="145"/>
      <c r="E941" s="145"/>
      <c r="F941" s="145"/>
      <c r="G941" s="145"/>
      <c r="H941" s="145"/>
      <c r="I941" s="145"/>
      <c r="J941" s="145"/>
      <c r="K941" s="145"/>
      <c r="L941" s="145"/>
      <c r="M941" s="145"/>
      <c r="N941" s="145"/>
      <c r="O941" s="145"/>
      <c r="P941" s="145"/>
      <c r="Q941" s="145"/>
      <c r="R941" s="145"/>
      <c r="S941" s="145"/>
    </row>
    <row r="942" spans="1:19" ht="15.75" customHeight="1" x14ac:dyDescent="0.2">
      <c r="A942" s="145"/>
      <c r="B942" s="134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</row>
    <row r="943" spans="1:19" ht="15.75" customHeight="1" x14ac:dyDescent="0.2">
      <c r="A943" s="145"/>
      <c r="B943" s="134"/>
      <c r="C943" s="145"/>
      <c r="D943" s="145"/>
      <c r="E943" s="145"/>
      <c r="F943" s="145"/>
      <c r="G943" s="145"/>
      <c r="H943" s="145"/>
      <c r="I943" s="145"/>
      <c r="J943" s="145"/>
      <c r="K943" s="145"/>
      <c r="L943" s="145"/>
      <c r="M943" s="145"/>
      <c r="N943" s="145"/>
      <c r="O943" s="145"/>
      <c r="P943" s="145"/>
      <c r="Q943" s="145"/>
      <c r="R943" s="145"/>
      <c r="S943" s="145"/>
    </row>
    <row r="944" spans="1:19" ht="15.75" customHeight="1" x14ac:dyDescent="0.2">
      <c r="A944" s="145"/>
      <c r="B944" s="134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</row>
    <row r="945" spans="1:19" ht="15.75" customHeight="1" x14ac:dyDescent="0.2">
      <c r="A945" s="145"/>
      <c r="B945" s="134"/>
      <c r="C945" s="145"/>
      <c r="D945" s="145"/>
      <c r="E945" s="145"/>
      <c r="F945" s="145"/>
      <c r="G945" s="145"/>
      <c r="H945" s="145"/>
      <c r="I945" s="145"/>
      <c r="J945" s="145"/>
      <c r="K945" s="145"/>
      <c r="L945" s="145"/>
      <c r="M945" s="145"/>
      <c r="N945" s="145"/>
      <c r="O945" s="145"/>
      <c r="P945" s="145"/>
      <c r="Q945" s="145"/>
      <c r="R945" s="145"/>
      <c r="S945" s="145"/>
    </row>
    <row r="946" spans="1:19" ht="15.75" customHeight="1" x14ac:dyDescent="0.2">
      <c r="A946" s="145"/>
      <c r="B946" s="134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</row>
    <row r="947" spans="1:19" ht="15.75" customHeight="1" x14ac:dyDescent="0.2">
      <c r="A947" s="145"/>
      <c r="B947" s="134"/>
      <c r="C947" s="145"/>
      <c r="D947" s="145"/>
      <c r="E947" s="145"/>
      <c r="F947" s="145"/>
      <c r="G947" s="145"/>
      <c r="H947" s="145"/>
      <c r="I947" s="145"/>
      <c r="J947" s="145"/>
      <c r="K947" s="145"/>
      <c r="L947" s="145"/>
      <c r="M947" s="145"/>
      <c r="N947" s="145"/>
      <c r="O947" s="145"/>
      <c r="P947" s="145"/>
      <c r="Q947" s="145"/>
      <c r="R947" s="145"/>
      <c r="S947" s="145"/>
    </row>
  </sheetData>
  <sheetProtection algorithmName="SHA-512" hashValue="TjFJSWdy1747fdUnzdC76mOJJg+gdNczSd8PZmnvt9gLJ5ZyyN8GJnrLRALLtRxU0BN1bmQcKPOBXktAHoK9qQ==" saltValue="rJguprRQLIL1JHhA8tZvXA==" spinCount="100000" sheet="1" objects="1" scenarios="1"/>
  <mergeCells count="29">
    <mergeCell ref="AL130:BB130"/>
    <mergeCell ref="AL160:BB160"/>
    <mergeCell ref="AL4:BB4"/>
    <mergeCell ref="AL5:BB5"/>
    <mergeCell ref="AL6:BB6"/>
    <mergeCell ref="AL8:BB8"/>
    <mergeCell ref="AL9:BB9"/>
    <mergeCell ref="AL10:BB10"/>
    <mergeCell ref="AL40:BB40"/>
    <mergeCell ref="AL70:BB70"/>
    <mergeCell ref="AL100:BB100"/>
    <mergeCell ref="D4:AE4"/>
    <mergeCell ref="D6:AE6"/>
    <mergeCell ref="T70:AJ70"/>
    <mergeCell ref="T40:AJ40"/>
    <mergeCell ref="T10:AJ10"/>
    <mergeCell ref="T9:AJ9"/>
    <mergeCell ref="B10:R10"/>
    <mergeCell ref="B9:R9"/>
    <mergeCell ref="B40:R40"/>
    <mergeCell ref="S59:S67"/>
    <mergeCell ref="B70:R70"/>
    <mergeCell ref="D5:AE5"/>
    <mergeCell ref="T100:AJ100"/>
    <mergeCell ref="T130:AJ130"/>
    <mergeCell ref="T160:AJ160"/>
    <mergeCell ref="B100:R100"/>
    <mergeCell ref="B130:R130"/>
    <mergeCell ref="B160:R160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4:Q46"/>
  <sheetViews>
    <sheetView topLeftCell="A16" zoomScale="69" zoomScaleNormal="69" workbookViewId="0">
      <selection activeCell="B20" sqref="B20"/>
    </sheetView>
  </sheetViews>
  <sheetFormatPr baseColWidth="10" defaultColWidth="11.42578125" defaultRowHeight="16.5" x14ac:dyDescent="0.3"/>
  <cols>
    <col min="1" max="1" width="46.85546875" style="28" customWidth="1"/>
    <col min="2" max="3" width="11.42578125" style="28"/>
    <col min="4" max="5" width="10.7109375" style="28" customWidth="1"/>
    <col min="6" max="6" width="28.42578125" style="28" customWidth="1"/>
    <col min="7" max="10" width="10.7109375" style="28" customWidth="1"/>
    <col min="11" max="11" width="23.7109375" style="28" customWidth="1"/>
    <col min="12" max="15" width="10.7109375" style="28" customWidth="1"/>
    <col min="16" max="16" width="23.7109375" style="28" customWidth="1"/>
    <col min="17" max="17" width="16.7109375" style="28" customWidth="1"/>
    <col min="18" max="23" width="10.7109375" style="28" customWidth="1"/>
    <col min="24" max="16384" width="11.42578125" style="28"/>
  </cols>
  <sheetData>
    <row r="4" spans="1:17" ht="17.25" thickBot="1" x14ac:dyDescent="0.35"/>
    <row r="5" spans="1:17" ht="45.75" customHeight="1" x14ac:dyDescent="0.3">
      <c r="A5" s="355" t="s">
        <v>45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7"/>
    </row>
    <row r="6" spans="1:17" ht="36" customHeight="1" thickBot="1" x14ac:dyDescent="0.35">
      <c r="A6" s="370" t="s">
        <v>44</v>
      </c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2"/>
    </row>
    <row r="7" spans="1:17" ht="27.75" customHeight="1" thickBot="1" x14ac:dyDescent="0.35">
      <c r="A7" s="358" t="s">
        <v>39</v>
      </c>
      <c r="B7" s="359"/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59"/>
      <c r="Q7" s="360"/>
    </row>
    <row r="8" spans="1:17" customFormat="1" thickBot="1" x14ac:dyDescent="0.3">
      <c r="A8" s="46" t="s">
        <v>83</v>
      </c>
      <c r="B8" s="373">
        <f>+'CARRERA JUDICIAL'!D7</f>
        <v>0</v>
      </c>
      <c r="C8" s="374"/>
      <c r="D8" s="374"/>
      <c r="E8" s="375"/>
      <c r="F8" s="51"/>
      <c r="G8" s="51"/>
      <c r="H8" s="51"/>
      <c r="I8" s="51"/>
      <c r="J8" s="51"/>
      <c r="K8" s="51"/>
      <c r="L8" s="51"/>
      <c r="M8" s="373" t="s">
        <v>99</v>
      </c>
      <c r="N8" s="374"/>
      <c r="O8" s="375"/>
      <c r="P8" s="373">
        <f>+'CARRERA JUDICIAL'!E7</f>
        <v>0</v>
      </c>
      <c r="Q8" s="375"/>
    </row>
    <row r="9" spans="1:17" ht="24.75" customHeight="1" x14ac:dyDescent="0.3">
      <c r="A9" s="364" t="s">
        <v>42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6"/>
    </row>
    <row r="10" spans="1:17" customFormat="1" ht="51" customHeight="1" x14ac:dyDescent="0.3">
      <c r="A10" s="29" t="s">
        <v>23</v>
      </c>
      <c r="B10" s="30" t="s">
        <v>3</v>
      </c>
      <c r="C10" s="30" t="s">
        <v>4</v>
      </c>
      <c r="D10" s="30" t="s">
        <v>5</v>
      </c>
      <c r="E10" s="30" t="s">
        <v>6</v>
      </c>
      <c r="F10" s="31" t="s">
        <v>51</v>
      </c>
      <c r="G10" s="30" t="s">
        <v>7</v>
      </c>
      <c r="H10" s="30" t="s">
        <v>8</v>
      </c>
      <c r="I10" s="30" t="s">
        <v>9</v>
      </c>
      <c r="J10" s="30" t="s">
        <v>10</v>
      </c>
      <c r="K10" s="31" t="s">
        <v>53</v>
      </c>
      <c r="L10" s="30" t="s">
        <v>11</v>
      </c>
      <c r="M10" s="30" t="s">
        <v>12</v>
      </c>
      <c r="N10" s="30" t="s">
        <v>13</v>
      </c>
      <c r="O10" s="30" t="s">
        <v>14</v>
      </c>
      <c r="P10" s="31" t="s">
        <v>52</v>
      </c>
      <c r="Q10" s="32" t="s">
        <v>15</v>
      </c>
    </row>
    <row r="11" spans="1:17" x14ac:dyDescent="0.3">
      <c r="A11" s="1" t="s">
        <v>25</v>
      </c>
      <c r="B11" s="2"/>
      <c r="C11" s="2"/>
      <c r="D11" s="2"/>
      <c r="E11" s="2"/>
      <c r="F11" s="3">
        <f>SUM(B11:E11)</f>
        <v>0</v>
      </c>
      <c r="G11" s="2"/>
      <c r="H11" s="2"/>
      <c r="I11" s="2"/>
      <c r="J11" s="2"/>
      <c r="K11" s="3">
        <f>SUM(G11:J11)</f>
        <v>0</v>
      </c>
      <c r="L11" s="2"/>
      <c r="M11" s="2"/>
      <c r="N11" s="2"/>
      <c r="O11" s="2"/>
      <c r="P11" s="3">
        <f>SUM(L11:O11)</f>
        <v>0</v>
      </c>
      <c r="Q11" s="4">
        <f>+B11+C11+D11+E11+G11+H11+I11+J11+L11+M11+N11+O11</f>
        <v>0</v>
      </c>
    </row>
    <row r="12" spans="1:17" x14ac:dyDescent="0.3">
      <c r="A12" s="1" t="s">
        <v>26</v>
      </c>
      <c r="B12" s="2"/>
      <c r="C12" s="2"/>
      <c r="D12" s="2"/>
      <c r="E12" s="2"/>
      <c r="F12" s="3">
        <f t="shared" ref="F12:F19" si="0">SUM(B12:E12)</f>
        <v>0</v>
      </c>
      <c r="G12" s="2"/>
      <c r="H12" s="2"/>
      <c r="I12" s="2"/>
      <c r="J12" s="2"/>
      <c r="K12" s="3">
        <f t="shared" ref="K12:K19" si="1">SUM(G12:J12)</f>
        <v>0</v>
      </c>
      <c r="L12" s="2"/>
      <c r="M12" s="2"/>
      <c r="N12" s="2"/>
      <c r="O12" s="2"/>
      <c r="P12" s="3">
        <f t="shared" ref="P12:P19" si="2">SUM(L12:O12)</f>
        <v>0</v>
      </c>
      <c r="Q12" s="4">
        <f t="shared" ref="Q12:Q19" si="3">+B12+C12+D12+E12+G12+H12+I12+J12+L12+M12+N12+O12</f>
        <v>0</v>
      </c>
    </row>
    <row r="13" spans="1:17" x14ac:dyDescent="0.3">
      <c r="A13" s="5" t="s">
        <v>27</v>
      </c>
      <c r="B13" s="2"/>
      <c r="C13" s="2"/>
      <c r="D13" s="2"/>
      <c r="E13" s="2"/>
      <c r="F13" s="3">
        <f t="shared" si="0"/>
        <v>0</v>
      </c>
      <c r="G13" s="2"/>
      <c r="H13" s="2"/>
      <c r="I13" s="2"/>
      <c r="J13" s="2"/>
      <c r="K13" s="3">
        <f t="shared" si="1"/>
        <v>0</v>
      </c>
      <c r="L13" s="2"/>
      <c r="M13" s="2"/>
      <c r="N13" s="2"/>
      <c r="O13" s="2"/>
      <c r="P13" s="3">
        <f t="shared" si="2"/>
        <v>0</v>
      </c>
      <c r="Q13" s="4">
        <f t="shared" si="3"/>
        <v>0</v>
      </c>
    </row>
    <row r="14" spans="1:17" x14ac:dyDescent="0.3">
      <c r="A14" s="5" t="s">
        <v>28</v>
      </c>
      <c r="B14" s="2"/>
      <c r="C14" s="2"/>
      <c r="D14" s="2"/>
      <c r="E14" s="2"/>
      <c r="F14" s="3">
        <f t="shared" si="0"/>
        <v>0</v>
      </c>
      <c r="G14" s="2"/>
      <c r="H14" s="2"/>
      <c r="I14" s="2"/>
      <c r="J14" s="2"/>
      <c r="K14" s="3">
        <f t="shared" si="1"/>
        <v>0</v>
      </c>
      <c r="L14" s="2"/>
      <c r="M14" s="2"/>
      <c r="N14" s="2"/>
      <c r="O14" s="2"/>
      <c r="P14" s="3">
        <f t="shared" si="2"/>
        <v>0</v>
      </c>
      <c r="Q14" s="4">
        <f t="shared" si="3"/>
        <v>0</v>
      </c>
    </row>
    <row r="15" spans="1:17" x14ac:dyDescent="0.3">
      <c r="A15" s="5" t="s">
        <v>29</v>
      </c>
      <c r="B15" s="2"/>
      <c r="C15" s="2"/>
      <c r="D15" s="2"/>
      <c r="E15" s="2"/>
      <c r="F15" s="3">
        <f t="shared" si="0"/>
        <v>0</v>
      </c>
      <c r="G15" s="2"/>
      <c r="H15" s="2"/>
      <c r="I15" s="2"/>
      <c r="J15" s="2"/>
      <c r="K15" s="3">
        <f t="shared" si="1"/>
        <v>0</v>
      </c>
      <c r="L15" s="2"/>
      <c r="M15" s="2"/>
      <c r="N15" s="2"/>
      <c r="O15" s="2"/>
      <c r="P15" s="3">
        <f t="shared" si="2"/>
        <v>0</v>
      </c>
      <c r="Q15" s="4">
        <f t="shared" si="3"/>
        <v>0</v>
      </c>
    </row>
    <row r="16" spans="1:17" x14ac:dyDescent="0.3">
      <c r="A16" s="5" t="s">
        <v>30</v>
      </c>
      <c r="B16" s="2"/>
      <c r="C16" s="2"/>
      <c r="D16" s="2"/>
      <c r="E16" s="2"/>
      <c r="F16" s="3">
        <f t="shared" si="0"/>
        <v>0</v>
      </c>
      <c r="G16" s="2"/>
      <c r="H16" s="2"/>
      <c r="I16" s="2"/>
      <c r="J16" s="2"/>
      <c r="K16" s="3">
        <f t="shared" si="1"/>
        <v>0</v>
      </c>
      <c r="L16" s="2"/>
      <c r="M16" s="2"/>
      <c r="N16" s="2"/>
      <c r="O16" s="2"/>
      <c r="P16" s="3">
        <f t="shared" si="2"/>
        <v>0</v>
      </c>
      <c r="Q16" s="4">
        <f t="shared" si="3"/>
        <v>0</v>
      </c>
    </row>
    <row r="17" spans="1:17" x14ac:dyDescent="0.3">
      <c r="A17" s="5" t="s">
        <v>85</v>
      </c>
      <c r="B17" s="2"/>
      <c r="C17" s="2"/>
      <c r="D17" s="2"/>
      <c r="E17" s="2"/>
      <c r="F17" s="3">
        <f t="shared" si="0"/>
        <v>0</v>
      </c>
      <c r="G17" s="2"/>
      <c r="H17" s="2"/>
      <c r="I17" s="2"/>
      <c r="J17" s="2"/>
      <c r="K17" s="3">
        <f t="shared" si="1"/>
        <v>0</v>
      </c>
      <c r="L17" s="2"/>
      <c r="M17" s="2"/>
      <c r="N17" s="2"/>
      <c r="O17" s="2"/>
      <c r="P17" s="3">
        <f t="shared" si="2"/>
        <v>0</v>
      </c>
      <c r="Q17" s="4">
        <f t="shared" si="3"/>
        <v>0</v>
      </c>
    </row>
    <row r="18" spans="1:17" x14ac:dyDescent="0.3">
      <c r="A18" s="5" t="s">
        <v>31</v>
      </c>
      <c r="B18" s="2"/>
      <c r="C18" s="2"/>
      <c r="D18" s="2"/>
      <c r="E18" s="2"/>
      <c r="F18" s="3">
        <f t="shared" si="0"/>
        <v>0</v>
      </c>
      <c r="G18" s="2"/>
      <c r="H18" s="2"/>
      <c r="I18" s="2"/>
      <c r="J18" s="2"/>
      <c r="K18" s="3">
        <f t="shared" si="1"/>
        <v>0</v>
      </c>
      <c r="L18" s="2"/>
      <c r="M18" s="2"/>
      <c r="N18" s="2"/>
      <c r="O18" s="2"/>
      <c r="P18" s="3">
        <f t="shared" si="2"/>
        <v>0</v>
      </c>
      <c r="Q18" s="4">
        <f t="shared" si="3"/>
        <v>0</v>
      </c>
    </row>
    <row r="19" spans="1:17" ht="17.25" thickBot="1" x14ac:dyDescent="0.35">
      <c r="A19" s="6" t="s">
        <v>32</v>
      </c>
      <c r="B19" s="7"/>
      <c r="C19" s="7"/>
      <c r="D19" s="7"/>
      <c r="E19" s="7"/>
      <c r="F19" s="3">
        <f t="shared" si="0"/>
        <v>0</v>
      </c>
      <c r="G19" s="7"/>
      <c r="H19" s="7"/>
      <c r="I19" s="7"/>
      <c r="J19" s="7"/>
      <c r="K19" s="3">
        <f t="shared" si="1"/>
        <v>0</v>
      </c>
      <c r="L19" s="7"/>
      <c r="M19" s="7"/>
      <c r="N19" s="7"/>
      <c r="O19" s="7"/>
      <c r="P19" s="3">
        <f t="shared" si="2"/>
        <v>0</v>
      </c>
      <c r="Q19" s="4">
        <f t="shared" si="3"/>
        <v>0</v>
      </c>
    </row>
    <row r="20" spans="1:17" ht="17.25" thickBot="1" x14ac:dyDescent="0.35">
      <c r="A20" s="15" t="s">
        <v>15</v>
      </c>
      <c r="B20" s="16">
        <f t="shared" ref="B20:Q20" si="4">SUM(B11:B19)</f>
        <v>0</v>
      </c>
      <c r="C20" s="16">
        <f t="shared" si="4"/>
        <v>0</v>
      </c>
      <c r="D20" s="16">
        <f t="shared" si="4"/>
        <v>0</v>
      </c>
      <c r="E20" s="16">
        <f t="shared" si="4"/>
        <v>0</v>
      </c>
      <c r="F20" s="16">
        <f t="shared" si="4"/>
        <v>0</v>
      </c>
      <c r="G20" s="16">
        <f t="shared" si="4"/>
        <v>0</v>
      </c>
      <c r="H20" s="16">
        <f t="shared" si="4"/>
        <v>0</v>
      </c>
      <c r="I20" s="16">
        <f t="shared" si="4"/>
        <v>0</v>
      </c>
      <c r="J20" s="16">
        <f t="shared" si="4"/>
        <v>0</v>
      </c>
      <c r="K20" s="16">
        <f t="shared" si="4"/>
        <v>0</v>
      </c>
      <c r="L20" s="16">
        <f t="shared" si="4"/>
        <v>0</v>
      </c>
      <c r="M20" s="16">
        <f t="shared" si="4"/>
        <v>0</v>
      </c>
      <c r="N20" s="16">
        <f t="shared" si="4"/>
        <v>0</v>
      </c>
      <c r="O20" s="16">
        <f t="shared" si="4"/>
        <v>0</v>
      </c>
      <c r="P20" s="16">
        <f t="shared" si="4"/>
        <v>0</v>
      </c>
      <c r="Q20" s="17">
        <f t="shared" si="4"/>
        <v>0</v>
      </c>
    </row>
    <row r="21" spans="1:17" ht="38.25" customHeight="1" x14ac:dyDescent="0.3">
      <c r="A21" s="361" t="s">
        <v>43</v>
      </c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3"/>
    </row>
    <row r="22" spans="1:17" customFormat="1" ht="51" customHeight="1" x14ac:dyDescent="0.3">
      <c r="A22" s="29" t="s">
        <v>23</v>
      </c>
      <c r="B22" s="30" t="s">
        <v>3</v>
      </c>
      <c r="C22" s="30" t="s">
        <v>4</v>
      </c>
      <c r="D22" s="30" t="s">
        <v>5</v>
      </c>
      <c r="E22" s="30" t="s">
        <v>6</v>
      </c>
      <c r="F22" s="31" t="s">
        <v>51</v>
      </c>
      <c r="G22" s="30" t="s">
        <v>7</v>
      </c>
      <c r="H22" s="30" t="s">
        <v>8</v>
      </c>
      <c r="I22" s="30" t="s">
        <v>9</v>
      </c>
      <c r="J22" s="30" t="s">
        <v>10</v>
      </c>
      <c r="K22" s="31" t="s">
        <v>53</v>
      </c>
      <c r="L22" s="30" t="s">
        <v>11</v>
      </c>
      <c r="M22" s="30" t="s">
        <v>12</v>
      </c>
      <c r="N22" s="30" t="s">
        <v>13</v>
      </c>
      <c r="O22" s="30" t="s">
        <v>14</v>
      </c>
      <c r="P22" s="31" t="s">
        <v>52</v>
      </c>
      <c r="Q22" s="32" t="s">
        <v>15</v>
      </c>
    </row>
    <row r="23" spans="1:17" x14ac:dyDescent="0.3">
      <c r="A23" s="1" t="s">
        <v>25</v>
      </c>
      <c r="B23" s="2"/>
      <c r="C23" s="2"/>
      <c r="D23" s="2"/>
      <c r="E23" s="2"/>
      <c r="F23" s="3">
        <f>SUM(B23:E23)</f>
        <v>0</v>
      </c>
      <c r="G23" s="2"/>
      <c r="H23" s="2"/>
      <c r="I23" s="2"/>
      <c r="J23" s="2"/>
      <c r="K23" s="3">
        <f>SUM(G23:J23)</f>
        <v>0</v>
      </c>
      <c r="L23" s="2"/>
      <c r="M23" s="2"/>
      <c r="N23" s="2"/>
      <c r="O23" s="2"/>
      <c r="P23" s="3">
        <f>SUM(L23:O23)</f>
        <v>0</v>
      </c>
      <c r="Q23" s="4">
        <f>+B23+C23+D23+E23+G23+H23+I23+J23+L23+M23+N23+O23</f>
        <v>0</v>
      </c>
    </row>
    <row r="24" spans="1:17" x14ac:dyDescent="0.3">
      <c r="A24" s="1" t="s">
        <v>26</v>
      </c>
      <c r="B24" s="2"/>
      <c r="C24" s="2"/>
      <c r="D24" s="2"/>
      <c r="E24" s="2"/>
      <c r="F24" s="3">
        <f t="shared" ref="F24:F31" si="5">SUM(B24:E24)</f>
        <v>0</v>
      </c>
      <c r="G24" s="2"/>
      <c r="H24" s="2"/>
      <c r="I24" s="2"/>
      <c r="J24" s="2"/>
      <c r="K24" s="3">
        <f t="shared" ref="K24:K31" si="6">SUM(G24:J24)</f>
        <v>0</v>
      </c>
      <c r="L24" s="2"/>
      <c r="M24" s="2"/>
      <c r="N24" s="2"/>
      <c r="O24" s="2"/>
      <c r="P24" s="3">
        <f t="shared" ref="P24:P31" si="7">SUM(L24:O24)</f>
        <v>0</v>
      </c>
      <c r="Q24" s="4">
        <f t="shared" ref="Q24:Q31" si="8">+B24+C24+D24+E24+G24+H24+I24+J24+L24+M24+N24+O24</f>
        <v>0</v>
      </c>
    </row>
    <row r="25" spans="1:17" x14ac:dyDescent="0.3">
      <c r="A25" s="5" t="s">
        <v>27</v>
      </c>
      <c r="B25" s="2"/>
      <c r="C25" s="2"/>
      <c r="D25" s="2"/>
      <c r="E25" s="2"/>
      <c r="F25" s="3">
        <f t="shared" si="5"/>
        <v>0</v>
      </c>
      <c r="G25" s="2"/>
      <c r="H25" s="2"/>
      <c r="I25" s="2"/>
      <c r="J25" s="2"/>
      <c r="K25" s="3">
        <f t="shared" si="6"/>
        <v>0</v>
      </c>
      <c r="L25" s="2"/>
      <c r="M25" s="2"/>
      <c r="N25" s="2"/>
      <c r="O25" s="2"/>
      <c r="P25" s="3">
        <f t="shared" si="7"/>
        <v>0</v>
      </c>
      <c r="Q25" s="4">
        <f t="shared" si="8"/>
        <v>0</v>
      </c>
    </row>
    <row r="26" spans="1:17" x14ac:dyDescent="0.3">
      <c r="A26" s="5" t="s">
        <v>28</v>
      </c>
      <c r="B26" s="2"/>
      <c r="C26" s="2"/>
      <c r="D26" s="2"/>
      <c r="E26" s="2"/>
      <c r="F26" s="3">
        <f t="shared" si="5"/>
        <v>0</v>
      </c>
      <c r="G26" s="2"/>
      <c r="H26" s="2"/>
      <c r="I26" s="2"/>
      <c r="J26" s="2"/>
      <c r="K26" s="3">
        <f t="shared" si="6"/>
        <v>0</v>
      </c>
      <c r="L26" s="2"/>
      <c r="M26" s="2"/>
      <c r="N26" s="2"/>
      <c r="O26" s="2"/>
      <c r="P26" s="3">
        <f t="shared" si="7"/>
        <v>0</v>
      </c>
      <c r="Q26" s="4">
        <f t="shared" si="8"/>
        <v>0</v>
      </c>
    </row>
    <row r="27" spans="1:17" x14ac:dyDescent="0.3">
      <c r="A27" s="5" t="s">
        <v>29</v>
      </c>
      <c r="B27" s="2"/>
      <c r="C27" s="2"/>
      <c r="D27" s="2"/>
      <c r="E27" s="2"/>
      <c r="F27" s="3">
        <f t="shared" si="5"/>
        <v>0</v>
      </c>
      <c r="G27" s="2"/>
      <c r="H27" s="2"/>
      <c r="I27" s="2"/>
      <c r="J27" s="2"/>
      <c r="K27" s="3">
        <f t="shared" si="6"/>
        <v>0</v>
      </c>
      <c r="L27" s="2"/>
      <c r="M27" s="2"/>
      <c r="N27" s="2"/>
      <c r="O27" s="2"/>
      <c r="P27" s="3">
        <f t="shared" si="7"/>
        <v>0</v>
      </c>
      <c r="Q27" s="4">
        <f t="shared" si="8"/>
        <v>0</v>
      </c>
    </row>
    <row r="28" spans="1:17" x14ac:dyDescent="0.3">
      <c r="A28" s="5" t="s">
        <v>30</v>
      </c>
      <c r="B28" s="2"/>
      <c r="C28" s="2"/>
      <c r="D28" s="2"/>
      <c r="E28" s="2"/>
      <c r="F28" s="3">
        <f t="shared" si="5"/>
        <v>0</v>
      </c>
      <c r="G28" s="2"/>
      <c r="H28" s="2"/>
      <c r="I28" s="2"/>
      <c r="J28" s="2"/>
      <c r="K28" s="3">
        <f t="shared" si="6"/>
        <v>0</v>
      </c>
      <c r="L28" s="2"/>
      <c r="M28" s="2"/>
      <c r="N28" s="2"/>
      <c r="O28" s="2"/>
      <c r="P28" s="3">
        <f t="shared" si="7"/>
        <v>0</v>
      </c>
      <c r="Q28" s="4">
        <f t="shared" si="8"/>
        <v>0</v>
      </c>
    </row>
    <row r="29" spans="1:17" x14ac:dyDescent="0.3">
      <c r="A29" s="5" t="s">
        <v>85</v>
      </c>
      <c r="B29" s="2"/>
      <c r="C29" s="2"/>
      <c r="D29" s="2"/>
      <c r="E29" s="2"/>
      <c r="F29" s="3">
        <f t="shared" si="5"/>
        <v>0</v>
      </c>
      <c r="G29" s="2"/>
      <c r="H29" s="2"/>
      <c r="I29" s="2"/>
      <c r="J29" s="2"/>
      <c r="K29" s="3">
        <f t="shared" si="6"/>
        <v>0</v>
      </c>
      <c r="L29" s="2"/>
      <c r="M29" s="2"/>
      <c r="N29" s="2"/>
      <c r="O29" s="2"/>
      <c r="P29" s="3">
        <f t="shared" si="7"/>
        <v>0</v>
      </c>
      <c r="Q29" s="4">
        <f t="shared" si="8"/>
        <v>0</v>
      </c>
    </row>
    <row r="30" spans="1:17" x14ac:dyDescent="0.3">
      <c r="A30" s="5" t="s">
        <v>31</v>
      </c>
      <c r="B30" s="2"/>
      <c r="C30" s="2"/>
      <c r="D30" s="2"/>
      <c r="E30" s="2"/>
      <c r="F30" s="3">
        <f t="shared" si="5"/>
        <v>0</v>
      </c>
      <c r="G30" s="2"/>
      <c r="H30" s="2"/>
      <c r="I30" s="2"/>
      <c r="J30" s="2"/>
      <c r="K30" s="3">
        <f t="shared" si="6"/>
        <v>0</v>
      </c>
      <c r="L30" s="2"/>
      <c r="M30" s="2"/>
      <c r="N30" s="2"/>
      <c r="O30" s="2"/>
      <c r="P30" s="3">
        <f t="shared" si="7"/>
        <v>0</v>
      </c>
      <c r="Q30" s="4">
        <f t="shared" si="8"/>
        <v>0</v>
      </c>
    </row>
    <row r="31" spans="1:17" ht="17.25" thickBot="1" x14ac:dyDescent="0.35">
      <c r="A31" s="18" t="s">
        <v>32</v>
      </c>
      <c r="B31" s="19"/>
      <c r="C31" s="19"/>
      <c r="D31" s="19"/>
      <c r="E31" s="19"/>
      <c r="F31" s="20">
        <f t="shared" si="5"/>
        <v>0</v>
      </c>
      <c r="G31" s="19"/>
      <c r="H31" s="19"/>
      <c r="I31" s="19"/>
      <c r="J31" s="19"/>
      <c r="K31" s="20">
        <f t="shared" si="6"/>
        <v>0</v>
      </c>
      <c r="L31" s="19"/>
      <c r="M31" s="19"/>
      <c r="N31" s="19"/>
      <c r="O31" s="19"/>
      <c r="P31" s="20">
        <f t="shared" si="7"/>
        <v>0</v>
      </c>
      <c r="Q31" s="21">
        <f t="shared" si="8"/>
        <v>0</v>
      </c>
    </row>
    <row r="32" spans="1:17" ht="17.25" thickBot="1" x14ac:dyDescent="0.35">
      <c r="A32" s="22" t="s">
        <v>15</v>
      </c>
      <c r="B32" s="23">
        <f>SUM(B23:B31)</f>
        <v>0</v>
      </c>
      <c r="C32" s="23">
        <f t="shared" ref="C32:Q32" si="9">SUM(C23:C31)</f>
        <v>0</v>
      </c>
      <c r="D32" s="23">
        <f t="shared" si="9"/>
        <v>0</v>
      </c>
      <c r="E32" s="23">
        <f t="shared" si="9"/>
        <v>0</v>
      </c>
      <c r="F32" s="23">
        <f t="shared" si="9"/>
        <v>0</v>
      </c>
      <c r="G32" s="23">
        <f t="shared" si="9"/>
        <v>0</v>
      </c>
      <c r="H32" s="23">
        <f t="shared" si="9"/>
        <v>0</v>
      </c>
      <c r="I32" s="23">
        <f t="shared" si="9"/>
        <v>0</v>
      </c>
      <c r="J32" s="23">
        <f t="shared" si="9"/>
        <v>0</v>
      </c>
      <c r="K32" s="23">
        <f t="shared" si="9"/>
        <v>0</v>
      </c>
      <c r="L32" s="23">
        <f t="shared" si="9"/>
        <v>0</v>
      </c>
      <c r="M32" s="23">
        <f t="shared" si="9"/>
        <v>0</v>
      </c>
      <c r="N32" s="23">
        <f t="shared" si="9"/>
        <v>0</v>
      </c>
      <c r="O32" s="23">
        <f t="shared" si="9"/>
        <v>0</v>
      </c>
      <c r="P32" s="23">
        <f t="shared" si="9"/>
        <v>0</v>
      </c>
      <c r="Q32" s="24">
        <f t="shared" si="9"/>
        <v>0</v>
      </c>
    </row>
    <row r="33" spans="1:17" ht="44.25" customHeight="1" x14ac:dyDescent="0.3">
      <c r="A33" s="367" t="s">
        <v>36</v>
      </c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9"/>
    </row>
    <row r="34" spans="1:17" customFormat="1" ht="51" customHeight="1" x14ac:dyDescent="0.3">
      <c r="A34" s="29" t="s">
        <v>23</v>
      </c>
      <c r="B34" s="30" t="s">
        <v>3</v>
      </c>
      <c r="C34" s="30" t="s">
        <v>4</v>
      </c>
      <c r="D34" s="30" t="s">
        <v>5</v>
      </c>
      <c r="E34" s="30" t="s">
        <v>6</v>
      </c>
      <c r="F34" s="31" t="s">
        <v>51</v>
      </c>
      <c r="G34" s="30" t="s">
        <v>7</v>
      </c>
      <c r="H34" s="30" t="s">
        <v>8</v>
      </c>
      <c r="I34" s="30" t="s">
        <v>9</v>
      </c>
      <c r="J34" s="30" t="s">
        <v>10</v>
      </c>
      <c r="K34" s="31" t="s">
        <v>53</v>
      </c>
      <c r="L34" s="30" t="s">
        <v>11</v>
      </c>
      <c r="M34" s="30" t="s">
        <v>12</v>
      </c>
      <c r="N34" s="30" t="s">
        <v>13</v>
      </c>
      <c r="O34" s="30" t="s">
        <v>14</v>
      </c>
      <c r="P34" s="31" t="s">
        <v>52</v>
      </c>
      <c r="Q34" s="32" t="s">
        <v>15</v>
      </c>
    </row>
    <row r="35" spans="1:17" x14ac:dyDescent="0.3">
      <c r="A35" s="1" t="s">
        <v>25</v>
      </c>
      <c r="B35" s="2">
        <f t="shared" ref="B35:E43" si="10">+B11+B23</f>
        <v>0</v>
      </c>
      <c r="C35" s="2">
        <f t="shared" si="10"/>
        <v>0</v>
      </c>
      <c r="D35" s="2">
        <f t="shared" si="10"/>
        <v>0</v>
      </c>
      <c r="E35" s="2">
        <f t="shared" si="10"/>
        <v>0</v>
      </c>
      <c r="F35" s="3">
        <f>SUM(B35:E35)</f>
        <v>0</v>
      </c>
      <c r="G35" s="2">
        <f t="shared" ref="G35:J43" si="11">+G11+G23</f>
        <v>0</v>
      </c>
      <c r="H35" s="2">
        <f t="shared" si="11"/>
        <v>0</v>
      </c>
      <c r="I35" s="2">
        <f t="shared" si="11"/>
        <v>0</v>
      </c>
      <c r="J35" s="2">
        <f t="shared" si="11"/>
        <v>0</v>
      </c>
      <c r="K35" s="3">
        <f>SUM(G35:J35)</f>
        <v>0</v>
      </c>
      <c r="L35" s="2">
        <f t="shared" ref="L35:O43" si="12">+L11+L23</f>
        <v>0</v>
      </c>
      <c r="M35" s="2">
        <f t="shared" si="12"/>
        <v>0</v>
      </c>
      <c r="N35" s="2">
        <f t="shared" si="12"/>
        <v>0</v>
      </c>
      <c r="O35" s="2">
        <f t="shared" si="12"/>
        <v>0</v>
      </c>
      <c r="P35" s="3">
        <f>SUM(L35:O35)</f>
        <v>0</v>
      </c>
      <c r="Q35" s="4">
        <f>+B35+C35+D35+E35+G35+H35+I35+J35+L35+M35+N35+O35</f>
        <v>0</v>
      </c>
    </row>
    <row r="36" spans="1:17" x14ac:dyDescent="0.3">
      <c r="A36" s="1" t="s">
        <v>26</v>
      </c>
      <c r="B36" s="2">
        <f t="shared" si="10"/>
        <v>0</v>
      </c>
      <c r="C36" s="2">
        <f t="shared" si="10"/>
        <v>0</v>
      </c>
      <c r="D36" s="2">
        <f t="shared" si="10"/>
        <v>0</v>
      </c>
      <c r="E36" s="2">
        <f t="shared" si="10"/>
        <v>0</v>
      </c>
      <c r="F36" s="3">
        <f t="shared" ref="F36:F43" si="13">SUM(B36:E36)</f>
        <v>0</v>
      </c>
      <c r="G36" s="2">
        <f t="shared" si="11"/>
        <v>0</v>
      </c>
      <c r="H36" s="2">
        <f t="shared" si="11"/>
        <v>0</v>
      </c>
      <c r="I36" s="2">
        <f t="shared" si="11"/>
        <v>0</v>
      </c>
      <c r="J36" s="2">
        <f t="shared" si="11"/>
        <v>0</v>
      </c>
      <c r="K36" s="3">
        <f t="shared" ref="K36:K43" si="14">SUM(G36:J36)</f>
        <v>0</v>
      </c>
      <c r="L36" s="2">
        <f t="shared" si="12"/>
        <v>0</v>
      </c>
      <c r="M36" s="2">
        <f t="shared" si="12"/>
        <v>0</v>
      </c>
      <c r="N36" s="2">
        <f t="shared" si="12"/>
        <v>0</v>
      </c>
      <c r="O36" s="2">
        <f t="shared" si="12"/>
        <v>0</v>
      </c>
      <c r="P36" s="3">
        <f t="shared" ref="P36:P43" si="15">SUM(L36:O36)</f>
        <v>0</v>
      </c>
      <c r="Q36" s="4">
        <f t="shared" ref="Q36:Q43" si="16">+B36+C36+D36+E36+G36+H36+I36+J36+L36+M36+N36+O36</f>
        <v>0</v>
      </c>
    </row>
    <row r="37" spans="1:17" x14ac:dyDescent="0.3">
      <c r="A37" s="5" t="s">
        <v>27</v>
      </c>
      <c r="B37" s="2">
        <f t="shared" si="10"/>
        <v>0</v>
      </c>
      <c r="C37" s="2">
        <f t="shared" si="10"/>
        <v>0</v>
      </c>
      <c r="D37" s="2">
        <f t="shared" si="10"/>
        <v>0</v>
      </c>
      <c r="E37" s="2">
        <f t="shared" si="10"/>
        <v>0</v>
      </c>
      <c r="F37" s="3">
        <f t="shared" si="13"/>
        <v>0</v>
      </c>
      <c r="G37" s="2">
        <f t="shared" si="11"/>
        <v>0</v>
      </c>
      <c r="H37" s="2">
        <f t="shared" si="11"/>
        <v>0</v>
      </c>
      <c r="I37" s="2">
        <f t="shared" si="11"/>
        <v>0</v>
      </c>
      <c r="J37" s="2">
        <f t="shared" si="11"/>
        <v>0</v>
      </c>
      <c r="K37" s="3">
        <f t="shared" si="14"/>
        <v>0</v>
      </c>
      <c r="L37" s="2">
        <f t="shared" si="12"/>
        <v>0</v>
      </c>
      <c r="M37" s="2">
        <f t="shared" si="12"/>
        <v>0</v>
      </c>
      <c r="N37" s="2">
        <f t="shared" si="12"/>
        <v>0</v>
      </c>
      <c r="O37" s="2">
        <f t="shared" si="12"/>
        <v>0</v>
      </c>
      <c r="P37" s="3">
        <f t="shared" si="15"/>
        <v>0</v>
      </c>
      <c r="Q37" s="4">
        <f t="shared" si="16"/>
        <v>0</v>
      </c>
    </row>
    <row r="38" spans="1:17" x14ac:dyDescent="0.3">
      <c r="A38" s="5" t="s">
        <v>28</v>
      </c>
      <c r="B38" s="2">
        <f t="shared" si="10"/>
        <v>0</v>
      </c>
      <c r="C38" s="2">
        <f t="shared" si="10"/>
        <v>0</v>
      </c>
      <c r="D38" s="2">
        <f t="shared" si="10"/>
        <v>0</v>
      </c>
      <c r="E38" s="2">
        <f t="shared" si="10"/>
        <v>0</v>
      </c>
      <c r="F38" s="3">
        <f t="shared" si="13"/>
        <v>0</v>
      </c>
      <c r="G38" s="2">
        <f t="shared" si="11"/>
        <v>0</v>
      </c>
      <c r="H38" s="2">
        <f t="shared" si="11"/>
        <v>0</v>
      </c>
      <c r="I38" s="2">
        <f t="shared" si="11"/>
        <v>0</v>
      </c>
      <c r="J38" s="2">
        <f t="shared" si="11"/>
        <v>0</v>
      </c>
      <c r="K38" s="3">
        <f t="shared" si="14"/>
        <v>0</v>
      </c>
      <c r="L38" s="2">
        <f t="shared" si="12"/>
        <v>0</v>
      </c>
      <c r="M38" s="2">
        <f t="shared" si="12"/>
        <v>0</v>
      </c>
      <c r="N38" s="2">
        <f t="shared" si="12"/>
        <v>0</v>
      </c>
      <c r="O38" s="2">
        <f t="shared" si="12"/>
        <v>0</v>
      </c>
      <c r="P38" s="3">
        <f t="shared" si="15"/>
        <v>0</v>
      </c>
      <c r="Q38" s="4">
        <f t="shared" si="16"/>
        <v>0</v>
      </c>
    </row>
    <row r="39" spans="1:17" x14ac:dyDescent="0.3">
      <c r="A39" s="5" t="s">
        <v>29</v>
      </c>
      <c r="B39" s="2">
        <f t="shared" si="10"/>
        <v>0</v>
      </c>
      <c r="C39" s="2">
        <f t="shared" si="10"/>
        <v>0</v>
      </c>
      <c r="D39" s="2">
        <f t="shared" si="10"/>
        <v>0</v>
      </c>
      <c r="E39" s="2">
        <f t="shared" si="10"/>
        <v>0</v>
      </c>
      <c r="F39" s="3">
        <f t="shared" si="13"/>
        <v>0</v>
      </c>
      <c r="G39" s="2">
        <f t="shared" si="11"/>
        <v>0</v>
      </c>
      <c r="H39" s="2">
        <f t="shared" si="11"/>
        <v>0</v>
      </c>
      <c r="I39" s="2">
        <f t="shared" si="11"/>
        <v>0</v>
      </c>
      <c r="J39" s="2">
        <f t="shared" si="11"/>
        <v>0</v>
      </c>
      <c r="K39" s="3">
        <f t="shared" si="14"/>
        <v>0</v>
      </c>
      <c r="L39" s="2">
        <f t="shared" si="12"/>
        <v>0</v>
      </c>
      <c r="M39" s="2">
        <f t="shared" si="12"/>
        <v>0</v>
      </c>
      <c r="N39" s="2">
        <f t="shared" si="12"/>
        <v>0</v>
      </c>
      <c r="O39" s="2">
        <f t="shared" si="12"/>
        <v>0</v>
      </c>
      <c r="P39" s="3">
        <f t="shared" si="15"/>
        <v>0</v>
      </c>
      <c r="Q39" s="4">
        <f t="shared" si="16"/>
        <v>0</v>
      </c>
    </row>
    <row r="40" spans="1:17" x14ac:dyDescent="0.3">
      <c r="A40" s="5" t="s">
        <v>30</v>
      </c>
      <c r="B40" s="2">
        <f t="shared" si="10"/>
        <v>0</v>
      </c>
      <c r="C40" s="2">
        <f t="shared" si="10"/>
        <v>0</v>
      </c>
      <c r="D40" s="2">
        <f t="shared" si="10"/>
        <v>0</v>
      </c>
      <c r="E40" s="2">
        <f t="shared" si="10"/>
        <v>0</v>
      </c>
      <c r="F40" s="3">
        <f t="shared" si="13"/>
        <v>0</v>
      </c>
      <c r="G40" s="2">
        <f t="shared" si="11"/>
        <v>0</v>
      </c>
      <c r="H40" s="2">
        <f t="shared" si="11"/>
        <v>0</v>
      </c>
      <c r="I40" s="2">
        <f t="shared" si="11"/>
        <v>0</v>
      </c>
      <c r="J40" s="2">
        <f t="shared" si="11"/>
        <v>0</v>
      </c>
      <c r="K40" s="3">
        <f t="shared" si="14"/>
        <v>0</v>
      </c>
      <c r="L40" s="2">
        <f t="shared" si="12"/>
        <v>0</v>
      </c>
      <c r="M40" s="2">
        <f t="shared" si="12"/>
        <v>0</v>
      </c>
      <c r="N40" s="2">
        <f t="shared" si="12"/>
        <v>0</v>
      </c>
      <c r="O40" s="2">
        <f t="shared" si="12"/>
        <v>0</v>
      </c>
      <c r="P40" s="3">
        <f t="shared" si="15"/>
        <v>0</v>
      </c>
      <c r="Q40" s="4">
        <f t="shared" si="16"/>
        <v>0</v>
      </c>
    </row>
    <row r="41" spans="1:17" x14ac:dyDescent="0.3">
      <c r="A41" s="5" t="s">
        <v>85</v>
      </c>
      <c r="B41" s="2">
        <f t="shared" si="10"/>
        <v>0</v>
      </c>
      <c r="C41" s="2">
        <f t="shared" si="10"/>
        <v>0</v>
      </c>
      <c r="D41" s="2">
        <f t="shared" si="10"/>
        <v>0</v>
      </c>
      <c r="E41" s="2">
        <f t="shared" si="10"/>
        <v>0</v>
      </c>
      <c r="F41" s="3">
        <f t="shared" si="13"/>
        <v>0</v>
      </c>
      <c r="G41" s="2">
        <f t="shared" si="11"/>
        <v>0</v>
      </c>
      <c r="H41" s="2">
        <f t="shared" si="11"/>
        <v>0</v>
      </c>
      <c r="I41" s="2">
        <f t="shared" si="11"/>
        <v>0</v>
      </c>
      <c r="J41" s="2">
        <f t="shared" si="11"/>
        <v>0</v>
      </c>
      <c r="K41" s="3">
        <f t="shared" si="14"/>
        <v>0</v>
      </c>
      <c r="L41" s="2">
        <f t="shared" si="12"/>
        <v>0</v>
      </c>
      <c r="M41" s="2">
        <f t="shared" si="12"/>
        <v>0</v>
      </c>
      <c r="N41" s="2">
        <f t="shared" si="12"/>
        <v>0</v>
      </c>
      <c r="O41" s="2">
        <f t="shared" si="12"/>
        <v>0</v>
      </c>
      <c r="P41" s="3">
        <f t="shared" si="15"/>
        <v>0</v>
      </c>
      <c r="Q41" s="4">
        <f t="shared" si="16"/>
        <v>0</v>
      </c>
    </row>
    <row r="42" spans="1:17" x14ac:dyDescent="0.3">
      <c r="A42" s="5" t="s">
        <v>31</v>
      </c>
      <c r="B42" s="2">
        <f t="shared" si="10"/>
        <v>0</v>
      </c>
      <c r="C42" s="2">
        <f t="shared" si="10"/>
        <v>0</v>
      </c>
      <c r="D42" s="2">
        <f t="shared" si="10"/>
        <v>0</v>
      </c>
      <c r="E42" s="2">
        <f t="shared" si="10"/>
        <v>0</v>
      </c>
      <c r="F42" s="3">
        <f t="shared" si="13"/>
        <v>0</v>
      </c>
      <c r="G42" s="2">
        <f t="shared" si="11"/>
        <v>0</v>
      </c>
      <c r="H42" s="2">
        <f t="shared" si="11"/>
        <v>0</v>
      </c>
      <c r="I42" s="2">
        <f t="shared" si="11"/>
        <v>0</v>
      </c>
      <c r="J42" s="2">
        <f t="shared" si="11"/>
        <v>0</v>
      </c>
      <c r="K42" s="3">
        <f t="shared" si="14"/>
        <v>0</v>
      </c>
      <c r="L42" s="2">
        <f t="shared" si="12"/>
        <v>0</v>
      </c>
      <c r="M42" s="2">
        <f t="shared" si="12"/>
        <v>0</v>
      </c>
      <c r="N42" s="2">
        <f t="shared" si="12"/>
        <v>0</v>
      </c>
      <c r="O42" s="2">
        <f t="shared" si="12"/>
        <v>0</v>
      </c>
      <c r="P42" s="3">
        <f t="shared" si="15"/>
        <v>0</v>
      </c>
      <c r="Q42" s="4">
        <f t="shared" si="16"/>
        <v>0</v>
      </c>
    </row>
    <row r="43" spans="1:17" ht="17.25" thickBot="1" x14ac:dyDescent="0.35">
      <c r="A43" s="6" t="s">
        <v>32</v>
      </c>
      <c r="B43" s="7">
        <f t="shared" si="10"/>
        <v>0</v>
      </c>
      <c r="C43" s="7">
        <f t="shared" si="10"/>
        <v>0</v>
      </c>
      <c r="D43" s="7">
        <f t="shared" si="10"/>
        <v>0</v>
      </c>
      <c r="E43" s="7">
        <f t="shared" si="10"/>
        <v>0</v>
      </c>
      <c r="F43" s="8">
        <f t="shared" si="13"/>
        <v>0</v>
      </c>
      <c r="G43" s="7">
        <f t="shared" si="11"/>
        <v>0</v>
      </c>
      <c r="H43" s="7">
        <f t="shared" si="11"/>
        <v>0</v>
      </c>
      <c r="I43" s="7">
        <f t="shared" si="11"/>
        <v>0</v>
      </c>
      <c r="J43" s="7">
        <f t="shared" si="11"/>
        <v>0</v>
      </c>
      <c r="K43" s="8">
        <f t="shared" si="14"/>
        <v>0</v>
      </c>
      <c r="L43" s="7">
        <f t="shared" si="12"/>
        <v>0</v>
      </c>
      <c r="M43" s="7">
        <f t="shared" si="12"/>
        <v>0</v>
      </c>
      <c r="N43" s="7">
        <f t="shared" si="12"/>
        <v>0</v>
      </c>
      <c r="O43" s="7">
        <f t="shared" si="12"/>
        <v>0</v>
      </c>
      <c r="P43" s="8">
        <f t="shared" si="15"/>
        <v>0</v>
      </c>
      <c r="Q43" s="9">
        <f t="shared" si="16"/>
        <v>0</v>
      </c>
    </row>
    <row r="44" spans="1:17" ht="17.25" thickBot="1" x14ac:dyDescent="0.35">
      <c r="A44" s="10" t="s">
        <v>15</v>
      </c>
      <c r="B44" s="11">
        <f t="shared" ref="B44:Q44" si="17">SUM(B35:B43)</f>
        <v>0</v>
      </c>
      <c r="C44" s="11">
        <f t="shared" si="17"/>
        <v>0</v>
      </c>
      <c r="D44" s="11">
        <f t="shared" si="17"/>
        <v>0</v>
      </c>
      <c r="E44" s="11">
        <f t="shared" si="17"/>
        <v>0</v>
      </c>
      <c r="F44" s="12">
        <f t="shared" si="17"/>
        <v>0</v>
      </c>
      <c r="G44" s="13">
        <f t="shared" si="17"/>
        <v>0</v>
      </c>
      <c r="H44" s="13">
        <f t="shared" si="17"/>
        <v>0</v>
      </c>
      <c r="I44" s="13">
        <f t="shared" si="17"/>
        <v>0</v>
      </c>
      <c r="J44" s="13">
        <f t="shared" si="17"/>
        <v>0</v>
      </c>
      <c r="K44" s="13">
        <f t="shared" si="17"/>
        <v>0</v>
      </c>
      <c r="L44" s="13">
        <f t="shared" si="17"/>
        <v>0</v>
      </c>
      <c r="M44" s="13">
        <f t="shared" si="17"/>
        <v>0</v>
      </c>
      <c r="N44" s="13">
        <f t="shared" si="17"/>
        <v>0</v>
      </c>
      <c r="O44" s="13">
        <f t="shared" si="17"/>
        <v>0</v>
      </c>
      <c r="P44" s="13">
        <f t="shared" si="17"/>
        <v>0</v>
      </c>
      <c r="Q44" s="14">
        <f t="shared" si="17"/>
        <v>0</v>
      </c>
    </row>
    <row r="46" spans="1:17" s="44" customFormat="1" x14ac:dyDescent="0.3">
      <c r="A46" s="45" t="s">
        <v>46</v>
      </c>
    </row>
  </sheetData>
  <mergeCells count="9">
    <mergeCell ref="A5:Q5"/>
    <mergeCell ref="A7:Q7"/>
    <mergeCell ref="A21:Q21"/>
    <mergeCell ref="A9:Q9"/>
    <mergeCell ref="A33:Q33"/>
    <mergeCell ref="A6:Q6"/>
    <mergeCell ref="B8:E8"/>
    <mergeCell ref="M8:O8"/>
    <mergeCell ref="P8:Q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3:Q45"/>
  <sheetViews>
    <sheetView zoomScale="68" zoomScaleNormal="68" workbookViewId="0">
      <selection activeCell="V16" sqref="V16"/>
    </sheetView>
  </sheetViews>
  <sheetFormatPr baseColWidth="10" defaultColWidth="11.42578125" defaultRowHeight="15" x14ac:dyDescent="0.25"/>
  <cols>
    <col min="1" max="1" width="46.85546875" customWidth="1"/>
    <col min="4" max="5" width="10.7109375" customWidth="1"/>
    <col min="6" max="6" width="28.42578125" customWidth="1"/>
    <col min="7" max="10" width="10.7109375" customWidth="1"/>
    <col min="11" max="11" width="32" customWidth="1"/>
    <col min="12" max="15" width="10.7109375" customWidth="1"/>
    <col min="16" max="16" width="30.5703125" customWidth="1"/>
    <col min="17" max="17" width="16.7109375" customWidth="1"/>
    <col min="18" max="23" width="10.7109375" customWidth="1"/>
  </cols>
  <sheetData>
    <row r="3" spans="1:17" ht="15.75" thickBot="1" x14ac:dyDescent="0.3"/>
    <row r="4" spans="1:17" ht="45.75" customHeight="1" x14ac:dyDescent="0.25">
      <c r="A4" s="376" t="s">
        <v>45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8"/>
    </row>
    <row r="5" spans="1:17" ht="36" customHeight="1" thickBot="1" x14ac:dyDescent="0.3">
      <c r="A5" s="379" t="s">
        <v>44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1"/>
    </row>
    <row r="6" spans="1:17" ht="15.75" customHeight="1" thickBot="1" x14ac:dyDescent="0.3">
      <c r="A6" s="361" t="s">
        <v>38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3"/>
    </row>
    <row r="7" spans="1:17" ht="16.5" thickBot="1" x14ac:dyDescent="0.3">
      <c r="A7" s="46" t="s">
        <v>83</v>
      </c>
      <c r="B7" s="373">
        <f>+'CARRERA JUDICIAL'!D8</f>
        <v>0</v>
      </c>
      <c r="C7" s="374"/>
      <c r="D7" s="374"/>
      <c r="E7" s="375"/>
      <c r="F7" s="51"/>
      <c r="G7" s="51"/>
      <c r="H7" s="51"/>
      <c r="I7" s="51"/>
      <c r="J7" s="51"/>
      <c r="K7" s="51"/>
      <c r="L7" s="51"/>
      <c r="M7" s="373" t="s">
        <v>99</v>
      </c>
      <c r="N7" s="374"/>
      <c r="O7" s="375"/>
      <c r="P7" s="373">
        <f>+'CARRERA JUDICIAL'!E8</f>
        <v>0</v>
      </c>
      <c r="Q7" s="375"/>
    </row>
    <row r="8" spans="1:17" ht="15.75" x14ac:dyDescent="0.25">
      <c r="A8" s="361" t="s">
        <v>40</v>
      </c>
      <c r="B8" s="362"/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3"/>
    </row>
    <row r="9" spans="1:17" ht="51" customHeight="1" x14ac:dyDescent="0.3">
      <c r="A9" s="29" t="s">
        <v>23</v>
      </c>
      <c r="B9" s="30" t="s">
        <v>3</v>
      </c>
      <c r="C9" s="30" t="s">
        <v>4</v>
      </c>
      <c r="D9" s="30" t="s">
        <v>5</v>
      </c>
      <c r="E9" s="30" t="s">
        <v>6</v>
      </c>
      <c r="F9" s="31" t="s">
        <v>51</v>
      </c>
      <c r="G9" s="30" t="s">
        <v>7</v>
      </c>
      <c r="H9" s="30" t="s">
        <v>8</v>
      </c>
      <c r="I9" s="30" t="s">
        <v>9</v>
      </c>
      <c r="J9" s="30" t="s">
        <v>10</v>
      </c>
      <c r="K9" s="31" t="s">
        <v>53</v>
      </c>
      <c r="L9" s="30" t="s">
        <v>11</v>
      </c>
      <c r="M9" s="30" t="s">
        <v>12</v>
      </c>
      <c r="N9" s="30" t="s">
        <v>13</v>
      </c>
      <c r="O9" s="30" t="s">
        <v>14</v>
      </c>
      <c r="P9" s="31" t="s">
        <v>52</v>
      </c>
      <c r="Q9" s="32" t="s">
        <v>15</v>
      </c>
    </row>
    <row r="10" spans="1:17" ht="15.75" x14ac:dyDescent="0.25">
      <c r="A10" s="1" t="s">
        <v>25</v>
      </c>
      <c r="B10" s="2"/>
      <c r="C10" s="2"/>
      <c r="D10" s="2"/>
      <c r="E10" s="2"/>
      <c r="F10" s="3">
        <f>SUM(B10:E10)</f>
        <v>0</v>
      </c>
      <c r="G10" s="2"/>
      <c r="H10" s="2"/>
      <c r="I10" s="2"/>
      <c r="J10" s="2"/>
      <c r="K10" s="3">
        <f>SUM(G10:J10)</f>
        <v>0</v>
      </c>
      <c r="L10" s="2"/>
      <c r="M10" s="2"/>
      <c r="N10" s="2"/>
      <c r="O10" s="2"/>
      <c r="P10" s="3">
        <f>SUM(L10:O10)</f>
        <v>0</v>
      </c>
      <c r="Q10" s="4">
        <f>+B10+C10+D10+E10+G10+H10+I10+J10+L10+M10+N10+O10</f>
        <v>0</v>
      </c>
    </row>
    <row r="11" spans="1:17" ht="15.75" x14ac:dyDescent="0.25">
      <c r="A11" s="1" t="s">
        <v>26</v>
      </c>
      <c r="B11" s="2"/>
      <c r="C11" s="2"/>
      <c r="D11" s="2"/>
      <c r="E11" s="2"/>
      <c r="F11" s="3">
        <f t="shared" ref="F11:F18" si="0">SUM(B11:E11)</f>
        <v>0</v>
      </c>
      <c r="G11" s="2"/>
      <c r="H11" s="2"/>
      <c r="I11" s="2"/>
      <c r="J11" s="2"/>
      <c r="K11" s="3">
        <f t="shared" ref="K11:K18" si="1">SUM(G11:J11)</f>
        <v>0</v>
      </c>
      <c r="L11" s="2"/>
      <c r="M11" s="2"/>
      <c r="N11" s="2"/>
      <c r="O11" s="2"/>
      <c r="P11" s="3">
        <f t="shared" ref="P11:P18" si="2">SUM(L11:O11)</f>
        <v>0</v>
      </c>
      <c r="Q11" s="4">
        <f t="shared" ref="Q11:Q18" si="3">+B11+C11+D11+E11+G11+H11+I11+J11+L11+M11+N11+O11</f>
        <v>0</v>
      </c>
    </row>
    <row r="12" spans="1:17" ht="15.75" x14ac:dyDescent="0.25">
      <c r="A12" s="5" t="s">
        <v>27</v>
      </c>
      <c r="B12" s="2"/>
      <c r="C12" s="2"/>
      <c r="D12" s="2"/>
      <c r="E12" s="2"/>
      <c r="F12" s="3">
        <f t="shared" si="0"/>
        <v>0</v>
      </c>
      <c r="G12" s="2"/>
      <c r="H12" s="2"/>
      <c r="I12" s="2"/>
      <c r="J12" s="2"/>
      <c r="K12" s="3">
        <f t="shared" si="1"/>
        <v>0</v>
      </c>
      <c r="L12" s="2"/>
      <c r="M12" s="2"/>
      <c r="N12" s="2"/>
      <c r="O12" s="2"/>
      <c r="P12" s="3">
        <f t="shared" si="2"/>
        <v>0</v>
      </c>
      <c r="Q12" s="4">
        <f t="shared" si="3"/>
        <v>0</v>
      </c>
    </row>
    <row r="13" spans="1:17" ht="15.75" x14ac:dyDescent="0.25">
      <c r="A13" s="5" t="s">
        <v>28</v>
      </c>
      <c r="B13" s="2"/>
      <c r="C13" s="2"/>
      <c r="D13" s="2"/>
      <c r="E13" s="2"/>
      <c r="F13" s="3">
        <f t="shared" si="0"/>
        <v>0</v>
      </c>
      <c r="G13" s="2"/>
      <c r="H13" s="2"/>
      <c r="I13" s="2"/>
      <c r="J13" s="2"/>
      <c r="K13" s="3">
        <f t="shared" si="1"/>
        <v>0</v>
      </c>
      <c r="L13" s="2"/>
      <c r="M13" s="2"/>
      <c r="N13" s="2"/>
      <c r="O13" s="2"/>
      <c r="P13" s="3">
        <f t="shared" si="2"/>
        <v>0</v>
      </c>
      <c r="Q13" s="4">
        <f t="shared" si="3"/>
        <v>0</v>
      </c>
    </row>
    <row r="14" spans="1:17" ht="15.75" x14ac:dyDescent="0.25">
      <c r="A14" s="5" t="s">
        <v>29</v>
      </c>
      <c r="B14" s="2"/>
      <c r="C14" s="2"/>
      <c r="D14" s="2"/>
      <c r="E14" s="2"/>
      <c r="F14" s="3">
        <f t="shared" si="0"/>
        <v>0</v>
      </c>
      <c r="G14" s="2"/>
      <c r="H14" s="2"/>
      <c r="I14" s="2"/>
      <c r="J14" s="2"/>
      <c r="K14" s="3">
        <f t="shared" si="1"/>
        <v>0</v>
      </c>
      <c r="L14" s="2"/>
      <c r="M14" s="2"/>
      <c r="N14" s="2"/>
      <c r="O14" s="2"/>
      <c r="P14" s="3">
        <f t="shared" si="2"/>
        <v>0</v>
      </c>
      <c r="Q14" s="4">
        <f t="shared" si="3"/>
        <v>0</v>
      </c>
    </row>
    <row r="15" spans="1:17" ht="15.75" x14ac:dyDescent="0.25">
      <c r="A15" s="5" t="s">
        <v>30</v>
      </c>
      <c r="B15" s="2"/>
      <c r="C15" s="2"/>
      <c r="D15" s="2"/>
      <c r="E15" s="2"/>
      <c r="F15" s="3">
        <f t="shared" si="0"/>
        <v>0</v>
      </c>
      <c r="G15" s="2"/>
      <c r="H15" s="2"/>
      <c r="I15" s="2"/>
      <c r="J15" s="2"/>
      <c r="K15" s="3">
        <f t="shared" si="1"/>
        <v>0</v>
      </c>
      <c r="L15" s="2"/>
      <c r="M15" s="2"/>
      <c r="N15" s="2"/>
      <c r="O15" s="2"/>
      <c r="P15" s="3">
        <f t="shared" si="2"/>
        <v>0</v>
      </c>
      <c r="Q15" s="4">
        <f t="shared" si="3"/>
        <v>0</v>
      </c>
    </row>
    <row r="16" spans="1:17" ht="15.75" x14ac:dyDescent="0.25">
      <c r="A16" s="5" t="s">
        <v>85</v>
      </c>
      <c r="B16" s="2"/>
      <c r="C16" s="2"/>
      <c r="D16" s="2"/>
      <c r="E16" s="2"/>
      <c r="F16" s="3">
        <f t="shared" si="0"/>
        <v>0</v>
      </c>
      <c r="G16" s="2"/>
      <c r="H16" s="2"/>
      <c r="I16" s="2"/>
      <c r="J16" s="2"/>
      <c r="K16" s="3">
        <f t="shared" si="1"/>
        <v>0</v>
      </c>
      <c r="L16" s="2"/>
      <c r="M16" s="2"/>
      <c r="N16" s="2"/>
      <c r="O16" s="2"/>
      <c r="P16" s="3">
        <f t="shared" si="2"/>
        <v>0</v>
      </c>
      <c r="Q16" s="4">
        <f t="shared" si="3"/>
        <v>0</v>
      </c>
    </row>
    <row r="17" spans="1:17" ht="15.75" x14ac:dyDescent="0.25">
      <c r="A17" s="5" t="s">
        <v>31</v>
      </c>
      <c r="B17" s="2"/>
      <c r="C17" s="2"/>
      <c r="D17" s="2"/>
      <c r="E17" s="2"/>
      <c r="F17" s="3">
        <f t="shared" si="0"/>
        <v>0</v>
      </c>
      <c r="G17" s="2"/>
      <c r="H17" s="2"/>
      <c r="I17" s="2"/>
      <c r="J17" s="2"/>
      <c r="K17" s="3">
        <f t="shared" si="1"/>
        <v>0</v>
      </c>
      <c r="L17" s="2"/>
      <c r="M17" s="2"/>
      <c r="N17" s="2"/>
      <c r="O17" s="2"/>
      <c r="P17" s="3">
        <f t="shared" si="2"/>
        <v>0</v>
      </c>
      <c r="Q17" s="4">
        <f t="shared" si="3"/>
        <v>0</v>
      </c>
    </row>
    <row r="18" spans="1:17" ht="16.5" thickBot="1" x14ac:dyDescent="0.3">
      <c r="A18" s="6" t="s">
        <v>32</v>
      </c>
      <c r="B18" s="7"/>
      <c r="C18" s="7"/>
      <c r="D18" s="7"/>
      <c r="E18" s="7"/>
      <c r="F18" s="3">
        <f t="shared" si="0"/>
        <v>0</v>
      </c>
      <c r="G18" s="7"/>
      <c r="H18" s="7"/>
      <c r="I18" s="7"/>
      <c r="J18" s="7"/>
      <c r="K18" s="3">
        <f t="shared" si="1"/>
        <v>0</v>
      </c>
      <c r="L18" s="7"/>
      <c r="M18" s="7"/>
      <c r="N18" s="7"/>
      <c r="O18" s="7"/>
      <c r="P18" s="3">
        <f t="shared" si="2"/>
        <v>0</v>
      </c>
      <c r="Q18" s="4">
        <f t="shared" si="3"/>
        <v>0</v>
      </c>
    </row>
    <row r="19" spans="1:17" ht="16.5" thickBot="1" x14ac:dyDescent="0.3">
      <c r="A19" s="15" t="s">
        <v>15</v>
      </c>
      <c r="B19" s="16">
        <f t="shared" ref="B19:Q19" si="4">SUM(B10:B18)</f>
        <v>0</v>
      </c>
      <c r="C19" s="16">
        <f t="shared" si="4"/>
        <v>0</v>
      </c>
      <c r="D19" s="16">
        <f t="shared" si="4"/>
        <v>0</v>
      </c>
      <c r="E19" s="16">
        <f t="shared" si="4"/>
        <v>0</v>
      </c>
      <c r="F19" s="16">
        <f t="shared" si="4"/>
        <v>0</v>
      </c>
      <c r="G19" s="16">
        <f t="shared" si="4"/>
        <v>0</v>
      </c>
      <c r="H19" s="16">
        <f t="shared" si="4"/>
        <v>0</v>
      </c>
      <c r="I19" s="16">
        <f t="shared" si="4"/>
        <v>0</v>
      </c>
      <c r="J19" s="16">
        <f t="shared" si="4"/>
        <v>0</v>
      </c>
      <c r="K19" s="16">
        <f t="shared" si="4"/>
        <v>0</v>
      </c>
      <c r="L19" s="16">
        <f t="shared" si="4"/>
        <v>0</v>
      </c>
      <c r="M19" s="16">
        <f t="shared" si="4"/>
        <v>0</v>
      </c>
      <c r="N19" s="16">
        <f t="shared" si="4"/>
        <v>0</v>
      </c>
      <c r="O19" s="16">
        <f t="shared" si="4"/>
        <v>0</v>
      </c>
      <c r="P19" s="16">
        <f t="shared" si="4"/>
        <v>0</v>
      </c>
      <c r="Q19" s="17">
        <f t="shared" si="4"/>
        <v>0</v>
      </c>
    </row>
    <row r="20" spans="1:17" ht="15.75" x14ac:dyDescent="0.25">
      <c r="A20" s="361" t="s">
        <v>41</v>
      </c>
      <c r="B20" s="362"/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3"/>
    </row>
    <row r="21" spans="1:17" ht="51" customHeight="1" x14ac:dyDescent="0.3">
      <c r="A21" s="29" t="s">
        <v>23</v>
      </c>
      <c r="B21" s="30" t="s">
        <v>3</v>
      </c>
      <c r="C21" s="30" t="s">
        <v>4</v>
      </c>
      <c r="D21" s="30" t="s">
        <v>5</v>
      </c>
      <c r="E21" s="30" t="s">
        <v>6</v>
      </c>
      <c r="F21" s="31" t="s">
        <v>51</v>
      </c>
      <c r="G21" s="30" t="s">
        <v>7</v>
      </c>
      <c r="H21" s="30" t="s">
        <v>8</v>
      </c>
      <c r="I21" s="30" t="s">
        <v>9</v>
      </c>
      <c r="J21" s="30" t="s">
        <v>10</v>
      </c>
      <c r="K21" s="31" t="s">
        <v>53</v>
      </c>
      <c r="L21" s="30" t="s">
        <v>11</v>
      </c>
      <c r="M21" s="30" t="s">
        <v>12</v>
      </c>
      <c r="N21" s="30" t="s">
        <v>13</v>
      </c>
      <c r="O21" s="30" t="s">
        <v>14</v>
      </c>
      <c r="P21" s="31" t="s">
        <v>52</v>
      </c>
      <c r="Q21" s="32" t="s">
        <v>15</v>
      </c>
    </row>
    <row r="22" spans="1:17" ht="15.75" x14ac:dyDescent="0.25">
      <c r="A22" s="1" t="s">
        <v>25</v>
      </c>
      <c r="B22" s="2"/>
      <c r="C22" s="2"/>
      <c r="D22" s="2"/>
      <c r="E22" s="2"/>
      <c r="F22" s="3">
        <f>SUM(B22:E22)</f>
        <v>0</v>
      </c>
      <c r="G22" s="2"/>
      <c r="H22" s="2"/>
      <c r="I22" s="2"/>
      <c r="J22" s="2"/>
      <c r="K22" s="3">
        <f>SUM(G22:J22)</f>
        <v>0</v>
      </c>
      <c r="L22" s="2"/>
      <c r="M22" s="2"/>
      <c r="N22" s="2"/>
      <c r="O22" s="2"/>
      <c r="P22" s="3">
        <f>SUM(L22:O22)</f>
        <v>0</v>
      </c>
      <c r="Q22" s="4">
        <f>+B22+C22+D22+E22+G22+H22+I22+J22+L22+M22+N22+O22</f>
        <v>0</v>
      </c>
    </row>
    <row r="23" spans="1:17" ht="15.75" x14ac:dyDescent="0.25">
      <c r="A23" s="1" t="s">
        <v>26</v>
      </c>
      <c r="B23" s="2"/>
      <c r="C23" s="2"/>
      <c r="D23" s="2"/>
      <c r="E23" s="2"/>
      <c r="F23" s="3">
        <f t="shared" ref="F23:F30" si="5">SUM(B23:E23)</f>
        <v>0</v>
      </c>
      <c r="G23" s="2"/>
      <c r="H23" s="2"/>
      <c r="I23" s="2"/>
      <c r="J23" s="2"/>
      <c r="K23" s="3">
        <f t="shared" ref="K23:K30" si="6">SUM(G23:J23)</f>
        <v>0</v>
      </c>
      <c r="L23" s="2"/>
      <c r="M23" s="2"/>
      <c r="N23" s="2"/>
      <c r="O23" s="2"/>
      <c r="P23" s="3">
        <f t="shared" ref="P23:P30" si="7">SUM(L23:O23)</f>
        <v>0</v>
      </c>
      <c r="Q23" s="4">
        <f t="shared" ref="Q23:Q30" si="8">+B23+C23+D23+E23+G23+H23+I23+J23+L23+M23+N23+O23</f>
        <v>0</v>
      </c>
    </row>
    <row r="24" spans="1:17" ht="15.75" x14ac:dyDescent="0.25">
      <c r="A24" s="5" t="s">
        <v>27</v>
      </c>
      <c r="B24" s="2"/>
      <c r="C24" s="2"/>
      <c r="D24" s="2"/>
      <c r="E24" s="2"/>
      <c r="F24" s="3">
        <f t="shared" si="5"/>
        <v>0</v>
      </c>
      <c r="G24" s="2"/>
      <c r="H24" s="2"/>
      <c r="I24" s="2"/>
      <c r="J24" s="2"/>
      <c r="K24" s="3">
        <f t="shared" si="6"/>
        <v>0</v>
      </c>
      <c r="L24" s="2"/>
      <c r="M24" s="2"/>
      <c r="N24" s="2"/>
      <c r="O24" s="2"/>
      <c r="P24" s="3">
        <f t="shared" si="7"/>
        <v>0</v>
      </c>
      <c r="Q24" s="4">
        <f t="shared" si="8"/>
        <v>0</v>
      </c>
    </row>
    <row r="25" spans="1:17" ht="15.75" x14ac:dyDescent="0.25">
      <c r="A25" s="5" t="s">
        <v>28</v>
      </c>
      <c r="B25" s="2"/>
      <c r="C25" s="2"/>
      <c r="D25" s="2"/>
      <c r="E25" s="2"/>
      <c r="F25" s="3">
        <f t="shared" si="5"/>
        <v>0</v>
      </c>
      <c r="G25" s="2"/>
      <c r="H25" s="2"/>
      <c r="I25" s="2"/>
      <c r="J25" s="2"/>
      <c r="K25" s="3">
        <f t="shared" si="6"/>
        <v>0</v>
      </c>
      <c r="L25" s="2"/>
      <c r="M25" s="2"/>
      <c r="N25" s="2"/>
      <c r="O25" s="2"/>
      <c r="P25" s="3">
        <f t="shared" si="7"/>
        <v>0</v>
      </c>
      <c r="Q25" s="4">
        <f t="shared" si="8"/>
        <v>0</v>
      </c>
    </row>
    <row r="26" spans="1:17" ht="15.75" x14ac:dyDescent="0.25">
      <c r="A26" s="5" t="s">
        <v>29</v>
      </c>
      <c r="B26" s="2"/>
      <c r="C26" s="2"/>
      <c r="D26" s="2"/>
      <c r="E26" s="2"/>
      <c r="F26" s="3">
        <f t="shared" si="5"/>
        <v>0</v>
      </c>
      <c r="G26" s="2"/>
      <c r="H26" s="2"/>
      <c r="I26" s="2"/>
      <c r="J26" s="2"/>
      <c r="K26" s="3">
        <f t="shared" si="6"/>
        <v>0</v>
      </c>
      <c r="L26" s="2"/>
      <c r="M26" s="2"/>
      <c r="N26" s="2"/>
      <c r="O26" s="2"/>
      <c r="P26" s="3">
        <f t="shared" si="7"/>
        <v>0</v>
      </c>
      <c r="Q26" s="4">
        <f t="shared" si="8"/>
        <v>0</v>
      </c>
    </row>
    <row r="27" spans="1:17" ht="15.75" x14ac:dyDescent="0.25">
      <c r="A27" s="5" t="s">
        <v>30</v>
      </c>
      <c r="B27" s="2"/>
      <c r="C27" s="2"/>
      <c r="D27" s="2"/>
      <c r="E27" s="2"/>
      <c r="F27" s="3">
        <f t="shared" si="5"/>
        <v>0</v>
      </c>
      <c r="G27" s="2"/>
      <c r="H27" s="2"/>
      <c r="I27" s="2"/>
      <c r="J27" s="2"/>
      <c r="K27" s="3">
        <f t="shared" si="6"/>
        <v>0</v>
      </c>
      <c r="L27" s="2"/>
      <c r="M27" s="2"/>
      <c r="N27" s="2"/>
      <c r="O27" s="2"/>
      <c r="P27" s="3">
        <f t="shared" si="7"/>
        <v>0</v>
      </c>
      <c r="Q27" s="4">
        <f t="shared" si="8"/>
        <v>0</v>
      </c>
    </row>
    <row r="28" spans="1:17" ht="15.75" x14ac:dyDescent="0.25">
      <c r="A28" s="5" t="s">
        <v>85</v>
      </c>
      <c r="B28" s="2"/>
      <c r="C28" s="2"/>
      <c r="D28" s="2"/>
      <c r="E28" s="2"/>
      <c r="F28" s="3">
        <f t="shared" si="5"/>
        <v>0</v>
      </c>
      <c r="G28" s="2"/>
      <c r="H28" s="2"/>
      <c r="I28" s="2"/>
      <c r="J28" s="2"/>
      <c r="K28" s="3">
        <f t="shared" si="6"/>
        <v>0</v>
      </c>
      <c r="L28" s="2"/>
      <c r="M28" s="2"/>
      <c r="N28" s="2"/>
      <c r="O28" s="2"/>
      <c r="P28" s="3">
        <f t="shared" si="7"/>
        <v>0</v>
      </c>
      <c r="Q28" s="4">
        <f t="shared" si="8"/>
        <v>0</v>
      </c>
    </row>
    <row r="29" spans="1:17" ht="15.75" x14ac:dyDescent="0.25">
      <c r="A29" s="5" t="s">
        <v>31</v>
      </c>
      <c r="B29" s="2"/>
      <c r="C29" s="2"/>
      <c r="D29" s="2"/>
      <c r="E29" s="2"/>
      <c r="F29" s="3">
        <f t="shared" si="5"/>
        <v>0</v>
      </c>
      <c r="G29" s="2"/>
      <c r="H29" s="2"/>
      <c r="I29" s="2"/>
      <c r="J29" s="2"/>
      <c r="K29" s="3">
        <f t="shared" si="6"/>
        <v>0</v>
      </c>
      <c r="L29" s="2"/>
      <c r="M29" s="2"/>
      <c r="N29" s="2"/>
      <c r="O29" s="2"/>
      <c r="P29" s="3">
        <f t="shared" si="7"/>
        <v>0</v>
      </c>
      <c r="Q29" s="4">
        <f t="shared" si="8"/>
        <v>0</v>
      </c>
    </row>
    <row r="30" spans="1:17" ht="16.5" thickBot="1" x14ac:dyDescent="0.3">
      <c r="A30" s="18" t="s">
        <v>32</v>
      </c>
      <c r="B30" s="19"/>
      <c r="C30" s="19"/>
      <c r="D30" s="19"/>
      <c r="E30" s="19"/>
      <c r="F30" s="20">
        <f t="shared" si="5"/>
        <v>0</v>
      </c>
      <c r="G30" s="19"/>
      <c r="H30" s="19"/>
      <c r="I30" s="19"/>
      <c r="J30" s="19"/>
      <c r="K30" s="20">
        <f t="shared" si="6"/>
        <v>0</v>
      </c>
      <c r="L30" s="19"/>
      <c r="M30" s="19"/>
      <c r="N30" s="19"/>
      <c r="O30" s="19"/>
      <c r="P30" s="20">
        <f t="shared" si="7"/>
        <v>0</v>
      </c>
      <c r="Q30" s="21">
        <f t="shared" si="8"/>
        <v>0</v>
      </c>
    </row>
    <row r="31" spans="1:17" ht="16.5" thickBot="1" x14ac:dyDescent="0.3">
      <c r="A31" s="22" t="s">
        <v>15</v>
      </c>
      <c r="B31" s="23">
        <f>SUM(B22:B30)</f>
        <v>0</v>
      </c>
      <c r="C31" s="23">
        <f t="shared" ref="C31:Q31" si="9">SUM(C22:C30)</f>
        <v>0</v>
      </c>
      <c r="D31" s="23">
        <f t="shared" si="9"/>
        <v>0</v>
      </c>
      <c r="E31" s="23">
        <f t="shared" si="9"/>
        <v>0</v>
      </c>
      <c r="F31" s="23">
        <f t="shared" si="9"/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 t="shared" si="9"/>
        <v>0</v>
      </c>
      <c r="O31" s="23">
        <f t="shared" si="9"/>
        <v>0</v>
      </c>
      <c r="P31" s="23">
        <f t="shared" si="9"/>
        <v>0</v>
      </c>
      <c r="Q31" s="24">
        <f t="shared" si="9"/>
        <v>0</v>
      </c>
    </row>
    <row r="32" spans="1:17" ht="15.75" x14ac:dyDescent="0.25">
      <c r="A32" s="367" t="s">
        <v>36</v>
      </c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9"/>
    </row>
    <row r="33" spans="1:17" ht="51" customHeight="1" x14ac:dyDescent="0.3">
      <c r="A33" s="29" t="s">
        <v>23</v>
      </c>
      <c r="B33" s="30" t="s">
        <v>3</v>
      </c>
      <c r="C33" s="30" t="s">
        <v>4</v>
      </c>
      <c r="D33" s="30" t="s">
        <v>5</v>
      </c>
      <c r="E33" s="30" t="s">
        <v>6</v>
      </c>
      <c r="F33" s="31" t="s">
        <v>51</v>
      </c>
      <c r="G33" s="30" t="s">
        <v>7</v>
      </c>
      <c r="H33" s="30" t="s">
        <v>8</v>
      </c>
      <c r="I33" s="30" t="s">
        <v>9</v>
      </c>
      <c r="J33" s="30" t="s">
        <v>10</v>
      </c>
      <c r="K33" s="31" t="s">
        <v>53</v>
      </c>
      <c r="L33" s="30" t="s">
        <v>11</v>
      </c>
      <c r="M33" s="30" t="s">
        <v>12</v>
      </c>
      <c r="N33" s="30" t="s">
        <v>13</v>
      </c>
      <c r="O33" s="30" t="s">
        <v>14</v>
      </c>
      <c r="P33" s="31" t="s">
        <v>52</v>
      </c>
      <c r="Q33" s="32" t="s">
        <v>15</v>
      </c>
    </row>
    <row r="34" spans="1:17" ht="15.75" x14ac:dyDescent="0.25">
      <c r="A34" s="1" t="s">
        <v>25</v>
      </c>
      <c r="B34" s="2">
        <f t="shared" ref="B34:E42" si="10">+B10+B22</f>
        <v>0</v>
      </c>
      <c r="C34" s="2">
        <f t="shared" si="10"/>
        <v>0</v>
      </c>
      <c r="D34" s="2">
        <f t="shared" si="10"/>
        <v>0</v>
      </c>
      <c r="E34" s="2">
        <f t="shared" si="10"/>
        <v>0</v>
      </c>
      <c r="F34" s="3">
        <f>SUM(B34:E34)</f>
        <v>0</v>
      </c>
      <c r="G34" s="2">
        <f t="shared" ref="G34:J42" si="11">+G10+G22</f>
        <v>0</v>
      </c>
      <c r="H34" s="2">
        <f t="shared" si="11"/>
        <v>0</v>
      </c>
      <c r="I34" s="2">
        <f t="shared" si="11"/>
        <v>0</v>
      </c>
      <c r="J34" s="2">
        <f t="shared" si="11"/>
        <v>0</v>
      </c>
      <c r="K34" s="3">
        <f>SUM(G34:J34)</f>
        <v>0</v>
      </c>
      <c r="L34" s="2">
        <f t="shared" ref="L34:O42" si="12">+L10+L22</f>
        <v>0</v>
      </c>
      <c r="M34" s="2">
        <f t="shared" si="12"/>
        <v>0</v>
      </c>
      <c r="N34" s="2">
        <f t="shared" si="12"/>
        <v>0</v>
      </c>
      <c r="O34" s="2">
        <f t="shared" si="12"/>
        <v>0</v>
      </c>
      <c r="P34" s="3">
        <f>SUM(L34:O34)</f>
        <v>0</v>
      </c>
      <c r="Q34" s="4">
        <f>+B34+C34+D34+E34+G34+H34+I34+J34+L34+M34+N34+O34</f>
        <v>0</v>
      </c>
    </row>
    <row r="35" spans="1:17" ht="15.75" x14ac:dyDescent="0.25">
      <c r="A35" s="1" t="s">
        <v>26</v>
      </c>
      <c r="B35" s="2">
        <f t="shared" si="10"/>
        <v>0</v>
      </c>
      <c r="C35" s="2">
        <f t="shared" si="10"/>
        <v>0</v>
      </c>
      <c r="D35" s="2">
        <f t="shared" si="10"/>
        <v>0</v>
      </c>
      <c r="E35" s="2">
        <f t="shared" si="10"/>
        <v>0</v>
      </c>
      <c r="F35" s="3">
        <f t="shared" ref="F35:F42" si="13">SUM(B35:E35)</f>
        <v>0</v>
      </c>
      <c r="G35" s="2">
        <f t="shared" si="11"/>
        <v>0</v>
      </c>
      <c r="H35" s="2">
        <f t="shared" si="11"/>
        <v>0</v>
      </c>
      <c r="I35" s="2">
        <f t="shared" si="11"/>
        <v>0</v>
      </c>
      <c r="J35" s="2">
        <f t="shared" si="11"/>
        <v>0</v>
      </c>
      <c r="K35" s="3">
        <f t="shared" ref="K35:K42" si="14">SUM(G35:J35)</f>
        <v>0</v>
      </c>
      <c r="L35" s="2">
        <f t="shared" si="12"/>
        <v>0</v>
      </c>
      <c r="M35" s="2">
        <f t="shared" si="12"/>
        <v>0</v>
      </c>
      <c r="N35" s="2">
        <f t="shared" si="12"/>
        <v>0</v>
      </c>
      <c r="O35" s="2">
        <f t="shared" si="12"/>
        <v>0</v>
      </c>
      <c r="P35" s="3">
        <f t="shared" ref="P35:P42" si="15">SUM(L35:O35)</f>
        <v>0</v>
      </c>
      <c r="Q35" s="4">
        <f t="shared" ref="Q35:Q42" si="16">+B35+C35+D35+E35+G35+H35+I35+J35+L35+M35+N35+O35</f>
        <v>0</v>
      </c>
    </row>
    <row r="36" spans="1:17" ht="15.75" x14ac:dyDescent="0.25">
      <c r="A36" s="5" t="s">
        <v>27</v>
      </c>
      <c r="B36" s="2">
        <f t="shared" si="10"/>
        <v>0</v>
      </c>
      <c r="C36" s="2">
        <f t="shared" si="10"/>
        <v>0</v>
      </c>
      <c r="D36" s="2">
        <f t="shared" si="10"/>
        <v>0</v>
      </c>
      <c r="E36" s="2">
        <f t="shared" si="10"/>
        <v>0</v>
      </c>
      <c r="F36" s="3">
        <f t="shared" si="13"/>
        <v>0</v>
      </c>
      <c r="G36" s="2">
        <f t="shared" si="11"/>
        <v>0</v>
      </c>
      <c r="H36" s="2">
        <f t="shared" si="11"/>
        <v>0</v>
      </c>
      <c r="I36" s="2">
        <f t="shared" si="11"/>
        <v>0</v>
      </c>
      <c r="J36" s="2">
        <f t="shared" si="11"/>
        <v>0</v>
      </c>
      <c r="K36" s="3">
        <f t="shared" si="14"/>
        <v>0</v>
      </c>
      <c r="L36" s="2">
        <f t="shared" si="12"/>
        <v>0</v>
      </c>
      <c r="M36" s="2">
        <f t="shared" si="12"/>
        <v>0</v>
      </c>
      <c r="N36" s="2">
        <f t="shared" si="12"/>
        <v>0</v>
      </c>
      <c r="O36" s="2">
        <f t="shared" si="12"/>
        <v>0</v>
      </c>
      <c r="P36" s="3">
        <f t="shared" si="15"/>
        <v>0</v>
      </c>
      <c r="Q36" s="4">
        <f t="shared" si="16"/>
        <v>0</v>
      </c>
    </row>
    <row r="37" spans="1:17" ht="15.75" x14ac:dyDescent="0.25">
      <c r="A37" s="5" t="s">
        <v>28</v>
      </c>
      <c r="B37" s="2">
        <f t="shared" si="10"/>
        <v>0</v>
      </c>
      <c r="C37" s="2">
        <f t="shared" si="10"/>
        <v>0</v>
      </c>
      <c r="D37" s="2">
        <f t="shared" si="10"/>
        <v>0</v>
      </c>
      <c r="E37" s="2">
        <f t="shared" si="10"/>
        <v>0</v>
      </c>
      <c r="F37" s="3">
        <f t="shared" si="13"/>
        <v>0</v>
      </c>
      <c r="G37" s="2">
        <f t="shared" si="11"/>
        <v>0</v>
      </c>
      <c r="H37" s="2">
        <f t="shared" si="11"/>
        <v>0</v>
      </c>
      <c r="I37" s="2">
        <f t="shared" si="11"/>
        <v>0</v>
      </c>
      <c r="J37" s="2">
        <f t="shared" si="11"/>
        <v>0</v>
      </c>
      <c r="K37" s="3">
        <f t="shared" si="14"/>
        <v>0</v>
      </c>
      <c r="L37" s="2">
        <f t="shared" si="12"/>
        <v>0</v>
      </c>
      <c r="M37" s="2">
        <f t="shared" si="12"/>
        <v>0</v>
      </c>
      <c r="N37" s="2">
        <f t="shared" si="12"/>
        <v>0</v>
      </c>
      <c r="O37" s="2">
        <f t="shared" si="12"/>
        <v>0</v>
      </c>
      <c r="P37" s="3">
        <f t="shared" si="15"/>
        <v>0</v>
      </c>
      <c r="Q37" s="4">
        <f t="shared" si="16"/>
        <v>0</v>
      </c>
    </row>
    <row r="38" spans="1:17" ht="15.75" x14ac:dyDescent="0.25">
      <c r="A38" s="5" t="s">
        <v>29</v>
      </c>
      <c r="B38" s="2">
        <f t="shared" si="10"/>
        <v>0</v>
      </c>
      <c r="C38" s="2">
        <f t="shared" si="10"/>
        <v>0</v>
      </c>
      <c r="D38" s="2">
        <f t="shared" si="10"/>
        <v>0</v>
      </c>
      <c r="E38" s="2">
        <f t="shared" si="10"/>
        <v>0</v>
      </c>
      <c r="F38" s="3">
        <f t="shared" si="13"/>
        <v>0</v>
      </c>
      <c r="G38" s="2">
        <f t="shared" si="11"/>
        <v>0</v>
      </c>
      <c r="H38" s="2">
        <f t="shared" si="11"/>
        <v>0</v>
      </c>
      <c r="I38" s="2">
        <f t="shared" si="11"/>
        <v>0</v>
      </c>
      <c r="J38" s="2">
        <f t="shared" si="11"/>
        <v>0</v>
      </c>
      <c r="K38" s="3">
        <f t="shared" si="14"/>
        <v>0</v>
      </c>
      <c r="L38" s="2">
        <f t="shared" si="12"/>
        <v>0</v>
      </c>
      <c r="M38" s="2">
        <f t="shared" si="12"/>
        <v>0</v>
      </c>
      <c r="N38" s="2">
        <f t="shared" si="12"/>
        <v>0</v>
      </c>
      <c r="O38" s="2">
        <f t="shared" si="12"/>
        <v>0</v>
      </c>
      <c r="P38" s="3">
        <f t="shared" si="15"/>
        <v>0</v>
      </c>
      <c r="Q38" s="4">
        <f t="shared" si="16"/>
        <v>0</v>
      </c>
    </row>
    <row r="39" spans="1:17" ht="15.75" x14ac:dyDescent="0.25">
      <c r="A39" s="5" t="s">
        <v>30</v>
      </c>
      <c r="B39" s="2">
        <f t="shared" si="10"/>
        <v>0</v>
      </c>
      <c r="C39" s="2">
        <f t="shared" si="10"/>
        <v>0</v>
      </c>
      <c r="D39" s="2">
        <f t="shared" si="10"/>
        <v>0</v>
      </c>
      <c r="E39" s="2">
        <f t="shared" si="10"/>
        <v>0</v>
      </c>
      <c r="F39" s="3">
        <f t="shared" si="13"/>
        <v>0</v>
      </c>
      <c r="G39" s="2">
        <f t="shared" si="11"/>
        <v>0</v>
      </c>
      <c r="H39" s="2">
        <f t="shared" si="11"/>
        <v>0</v>
      </c>
      <c r="I39" s="2">
        <f t="shared" si="11"/>
        <v>0</v>
      </c>
      <c r="J39" s="2">
        <f t="shared" si="11"/>
        <v>0</v>
      </c>
      <c r="K39" s="3">
        <f t="shared" si="14"/>
        <v>0</v>
      </c>
      <c r="L39" s="2">
        <f t="shared" si="12"/>
        <v>0</v>
      </c>
      <c r="M39" s="2">
        <f t="shared" si="12"/>
        <v>0</v>
      </c>
      <c r="N39" s="2">
        <f t="shared" si="12"/>
        <v>0</v>
      </c>
      <c r="O39" s="2">
        <f t="shared" si="12"/>
        <v>0</v>
      </c>
      <c r="P39" s="3">
        <f t="shared" si="15"/>
        <v>0</v>
      </c>
      <c r="Q39" s="4">
        <f t="shared" si="16"/>
        <v>0</v>
      </c>
    </row>
    <row r="40" spans="1:17" ht="15.75" x14ac:dyDescent="0.25">
      <c r="A40" s="5" t="s">
        <v>85</v>
      </c>
      <c r="B40" s="2">
        <f t="shared" si="10"/>
        <v>0</v>
      </c>
      <c r="C40" s="2">
        <f t="shared" si="10"/>
        <v>0</v>
      </c>
      <c r="D40" s="2">
        <f t="shared" si="10"/>
        <v>0</v>
      </c>
      <c r="E40" s="2">
        <f t="shared" si="10"/>
        <v>0</v>
      </c>
      <c r="F40" s="3">
        <f t="shared" si="13"/>
        <v>0</v>
      </c>
      <c r="G40" s="2">
        <f t="shared" si="11"/>
        <v>0</v>
      </c>
      <c r="H40" s="2">
        <f t="shared" si="11"/>
        <v>0</v>
      </c>
      <c r="I40" s="2">
        <f t="shared" si="11"/>
        <v>0</v>
      </c>
      <c r="J40" s="2">
        <f t="shared" si="11"/>
        <v>0</v>
      </c>
      <c r="K40" s="3">
        <f t="shared" si="14"/>
        <v>0</v>
      </c>
      <c r="L40" s="2">
        <f t="shared" si="12"/>
        <v>0</v>
      </c>
      <c r="M40" s="2">
        <f t="shared" si="12"/>
        <v>0</v>
      </c>
      <c r="N40" s="2">
        <f t="shared" si="12"/>
        <v>0</v>
      </c>
      <c r="O40" s="2">
        <f t="shared" si="12"/>
        <v>0</v>
      </c>
      <c r="P40" s="3">
        <f t="shared" si="15"/>
        <v>0</v>
      </c>
      <c r="Q40" s="4">
        <f t="shared" si="16"/>
        <v>0</v>
      </c>
    </row>
    <row r="41" spans="1:17" ht="15.75" x14ac:dyDescent="0.25">
      <c r="A41" s="5" t="s">
        <v>31</v>
      </c>
      <c r="B41" s="2">
        <f t="shared" si="10"/>
        <v>0</v>
      </c>
      <c r="C41" s="2">
        <f t="shared" si="10"/>
        <v>0</v>
      </c>
      <c r="D41" s="2">
        <f t="shared" si="10"/>
        <v>0</v>
      </c>
      <c r="E41" s="2">
        <f t="shared" si="10"/>
        <v>0</v>
      </c>
      <c r="F41" s="3">
        <f t="shared" si="13"/>
        <v>0</v>
      </c>
      <c r="G41" s="2">
        <f t="shared" si="11"/>
        <v>0</v>
      </c>
      <c r="H41" s="2">
        <f t="shared" si="11"/>
        <v>0</v>
      </c>
      <c r="I41" s="2">
        <f t="shared" si="11"/>
        <v>0</v>
      </c>
      <c r="J41" s="2">
        <f t="shared" si="11"/>
        <v>0</v>
      </c>
      <c r="K41" s="3">
        <f t="shared" si="14"/>
        <v>0</v>
      </c>
      <c r="L41" s="2">
        <f t="shared" si="12"/>
        <v>0</v>
      </c>
      <c r="M41" s="2">
        <f t="shared" si="12"/>
        <v>0</v>
      </c>
      <c r="N41" s="2">
        <f t="shared" si="12"/>
        <v>0</v>
      </c>
      <c r="O41" s="2">
        <f t="shared" si="12"/>
        <v>0</v>
      </c>
      <c r="P41" s="3">
        <f t="shared" si="15"/>
        <v>0</v>
      </c>
      <c r="Q41" s="4">
        <f t="shared" si="16"/>
        <v>0</v>
      </c>
    </row>
    <row r="42" spans="1:17" ht="16.5" thickBot="1" x14ac:dyDescent="0.3">
      <c r="A42" s="6" t="s">
        <v>32</v>
      </c>
      <c r="B42" s="7">
        <f t="shared" si="10"/>
        <v>0</v>
      </c>
      <c r="C42" s="7">
        <f t="shared" si="10"/>
        <v>0</v>
      </c>
      <c r="D42" s="7">
        <f t="shared" si="10"/>
        <v>0</v>
      </c>
      <c r="E42" s="7">
        <f t="shared" si="10"/>
        <v>0</v>
      </c>
      <c r="F42" s="8">
        <f t="shared" si="13"/>
        <v>0</v>
      </c>
      <c r="G42" s="7">
        <f t="shared" si="11"/>
        <v>0</v>
      </c>
      <c r="H42" s="7">
        <f t="shared" si="11"/>
        <v>0</v>
      </c>
      <c r="I42" s="7">
        <f t="shared" si="11"/>
        <v>0</v>
      </c>
      <c r="J42" s="7">
        <f t="shared" si="11"/>
        <v>0</v>
      </c>
      <c r="K42" s="8">
        <f t="shared" si="14"/>
        <v>0</v>
      </c>
      <c r="L42" s="7">
        <f t="shared" si="12"/>
        <v>0</v>
      </c>
      <c r="M42" s="7">
        <f t="shared" si="12"/>
        <v>0</v>
      </c>
      <c r="N42" s="7">
        <f t="shared" si="12"/>
        <v>0</v>
      </c>
      <c r="O42" s="7">
        <f t="shared" si="12"/>
        <v>0</v>
      </c>
      <c r="P42" s="8">
        <f t="shared" si="15"/>
        <v>0</v>
      </c>
      <c r="Q42" s="9">
        <f t="shared" si="16"/>
        <v>0</v>
      </c>
    </row>
    <row r="43" spans="1:17" ht="16.5" thickBot="1" x14ac:dyDescent="0.3">
      <c r="A43" s="10" t="s">
        <v>15</v>
      </c>
      <c r="B43" s="11">
        <f t="shared" ref="B43:Q43" si="17">SUM(B34:B42)</f>
        <v>0</v>
      </c>
      <c r="C43" s="11">
        <f t="shared" si="17"/>
        <v>0</v>
      </c>
      <c r="D43" s="11">
        <f t="shared" si="17"/>
        <v>0</v>
      </c>
      <c r="E43" s="11">
        <f t="shared" si="17"/>
        <v>0</v>
      </c>
      <c r="F43" s="12">
        <f t="shared" si="17"/>
        <v>0</v>
      </c>
      <c r="G43" s="13">
        <f t="shared" si="17"/>
        <v>0</v>
      </c>
      <c r="H43" s="13">
        <f t="shared" si="17"/>
        <v>0</v>
      </c>
      <c r="I43" s="13">
        <f t="shared" si="17"/>
        <v>0</v>
      </c>
      <c r="J43" s="13">
        <f t="shared" si="17"/>
        <v>0</v>
      </c>
      <c r="K43" s="13">
        <f t="shared" si="17"/>
        <v>0</v>
      </c>
      <c r="L43" s="13">
        <f t="shared" si="17"/>
        <v>0</v>
      </c>
      <c r="M43" s="13">
        <f t="shared" si="17"/>
        <v>0</v>
      </c>
      <c r="N43" s="13">
        <f t="shared" si="17"/>
        <v>0</v>
      </c>
      <c r="O43" s="13">
        <f t="shared" si="17"/>
        <v>0</v>
      </c>
      <c r="P43" s="13">
        <f t="shared" si="17"/>
        <v>0</v>
      </c>
      <c r="Q43" s="14">
        <f t="shared" si="17"/>
        <v>0</v>
      </c>
    </row>
    <row r="45" spans="1:17" ht="15.75" x14ac:dyDescent="0.25">
      <c r="A45" s="27" t="s">
        <v>46</v>
      </c>
    </row>
  </sheetData>
  <mergeCells count="9">
    <mergeCell ref="A8:Q8"/>
    <mergeCell ref="A20:Q20"/>
    <mergeCell ref="A32:Q32"/>
    <mergeCell ref="A4:Q4"/>
    <mergeCell ref="A5:Q5"/>
    <mergeCell ref="B7:E7"/>
    <mergeCell ref="M7:O7"/>
    <mergeCell ref="P7:Q7"/>
    <mergeCell ref="A6:Q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43"/>
  <sheetViews>
    <sheetView zoomScale="55" zoomScaleNormal="55" workbookViewId="0">
      <selection activeCell="M50" sqref="M50"/>
    </sheetView>
  </sheetViews>
  <sheetFormatPr baseColWidth="10" defaultColWidth="11.42578125" defaultRowHeight="15" x14ac:dyDescent="0.25"/>
  <cols>
    <col min="1" max="1" width="46.85546875" customWidth="1"/>
    <col min="4" max="5" width="10.7109375" customWidth="1"/>
    <col min="6" max="6" width="28.42578125" customWidth="1"/>
    <col min="7" max="10" width="10.7109375" customWidth="1"/>
    <col min="11" max="11" width="32" customWidth="1"/>
    <col min="12" max="15" width="10.7109375" customWidth="1"/>
    <col min="16" max="16" width="30.5703125" customWidth="1"/>
    <col min="17" max="17" width="16.7109375" customWidth="1"/>
    <col min="18" max="23" width="10.7109375" customWidth="1"/>
  </cols>
  <sheetData>
    <row r="1" spans="1:17" ht="15.75" thickBot="1" x14ac:dyDescent="0.3"/>
    <row r="2" spans="1:17" ht="45.75" customHeight="1" x14ac:dyDescent="0.25">
      <c r="A2" s="376" t="s">
        <v>45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8"/>
    </row>
    <row r="3" spans="1:17" ht="36" customHeight="1" thickBot="1" x14ac:dyDescent="0.3">
      <c r="A3" s="379" t="s">
        <v>44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1"/>
    </row>
    <row r="4" spans="1:17" ht="16.5" thickBot="1" x14ac:dyDescent="0.3">
      <c r="A4" s="361" t="s">
        <v>61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3"/>
    </row>
    <row r="5" spans="1:17" ht="16.5" thickBot="1" x14ac:dyDescent="0.3">
      <c r="A5" s="46" t="s">
        <v>83</v>
      </c>
      <c r="B5" s="373">
        <f>+'CARRERA JUDICIAL'!D9</f>
        <v>0</v>
      </c>
      <c r="C5" s="374"/>
      <c r="D5" s="374"/>
      <c r="E5" s="375"/>
      <c r="F5" s="51"/>
      <c r="G5" s="51"/>
      <c r="H5" s="51"/>
      <c r="I5" s="51"/>
      <c r="J5" s="51"/>
      <c r="K5" s="51"/>
      <c r="L5" s="51"/>
      <c r="M5" s="373" t="s">
        <v>99</v>
      </c>
      <c r="N5" s="374"/>
      <c r="O5" s="375"/>
      <c r="P5" s="373">
        <f>+'CARRERA JUDICIAL'!E9</f>
        <v>0</v>
      </c>
      <c r="Q5" s="375"/>
    </row>
    <row r="6" spans="1:17" ht="15.75" x14ac:dyDescent="0.25">
      <c r="A6" s="361" t="s">
        <v>47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3"/>
    </row>
    <row r="7" spans="1:17" ht="51" customHeight="1" x14ac:dyDescent="0.3">
      <c r="A7" s="29" t="s">
        <v>23</v>
      </c>
      <c r="B7" s="30" t="s">
        <v>3</v>
      </c>
      <c r="C7" s="30" t="s">
        <v>4</v>
      </c>
      <c r="D7" s="30" t="s">
        <v>5</v>
      </c>
      <c r="E7" s="30" t="s">
        <v>6</v>
      </c>
      <c r="F7" s="31" t="s">
        <v>51</v>
      </c>
      <c r="G7" s="30" t="s">
        <v>7</v>
      </c>
      <c r="H7" s="30" t="s">
        <v>8</v>
      </c>
      <c r="I7" s="30" t="s">
        <v>9</v>
      </c>
      <c r="J7" s="30" t="s">
        <v>10</v>
      </c>
      <c r="K7" s="31" t="s">
        <v>53</v>
      </c>
      <c r="L7" s="30" t="s">
        <v>11</v>
      </c>
      <c r="M7" s="30" t="s">
        <v>12</v>
      </c>
      <c r="N7" s="30" t="s">
        <v>13</v>
      </c>
      <c r="O7" s="30" t="s">
        <v>14</v>
      </c>
      <c r="P7" s="31" t="s">
        <v>52</v>
      </c>
      <c r="Q7" s="32" t="s">
        <v>15</v>
      </c>
    </row>
    <row r="8" spans="1:17" ht="15.75" x14ac:dyDescent="0.25">
      <c r="A8" s="1" t="s">
        <v>25</v>
      </c>
      <c r="B8" s="2"/>
      <c r="C8" s="2"/>
      <c r="D8" s="2"/>
      <c r="E8" s="2"/>
      <c r="F8" s="3">
        <f>SUM(B8:E8)</f>
        <v>0</v>
      </c>
      <c r="G8" s="2"/>
      <c r="H8" s="2"/>
      <c r="I8" s="2"/>
      <c r="J8" s="2"/>
      <c r="K8" s="3">
        <f>SUM(G8:J8)</f>
        <v>0</v>
      </c>
      <c r="L8" s="2"/>
      <c r="M8" s="2"/>
      <c r="N8" s="2"/>
      <c r="O8" s="2"/>
      <c r="P8" s="3">
        <f>SUM(L8:O8)</f>
        <v>0</v>
      </c>
      <c r="Q8" s="4">
        <f>+B8+C8+D8+E8+G8+H8+I8+J8+L8+M8+N8+O8</f>
        <v>0</v>
      </c>
    </row>
    <row r="9" spans="1:17" ht="15.75" x14ac:dyDescent="0.25">
      <c r="A9" s="1" t="s">
        <v>26</v>
      </c>
      <c r="B9" s="2"/>
      <c r="C9" s="2"/>
      <c r="D9" s="2"/>
      <c r="E9" s="2"/>
      <c r="F9" s="3">
        <f t="shared" ref="F9:F16" si="0">SUM(B9:E9)</f>
        <v>0</v>
      </c>
      <c r="G9" s="2"/>
      <c r="H9" s="2"/>
      <c r="I9" s="2"/>
      <c r="J9" s="2"/>
      <c r="K9" s="3">
        <f t="shared" ref="K9:K16" si="1">SUM(G9:J9)</f>
        <v>0</v>
      </c>
      <c r="L9" s="2"/>
      <c r="M9" s="2"/>
      <c r="N9" s="2"/>
      <c r="O9" s="2"/>
      <c r="P9" s="3">
        <f t="shared" ref="P9:P16" si="2">SUM(L9:O9)</f>
        <v>0</v>
      </c>
      <c r="Q9" s="4">
        <f t="shared" ref="Q9:Q16" si="3">+B9+C9+D9+E9+G9+H9+I9+J9+L9+M9+N9+O9</f>
        <v>0</v>
      </c>
    </row>
    <row r="10" spans="1:17" ht="15.75" x14ac:dyDescent="0.25">
      <c r="A10" s="5" t="s">
        <v>27</v>
      </c>
      <c r="B10" s="2"/>
      <c r="C10" s="2"/>
      <c r="D10" s="2"/>
      <c r="E10" s="2"/>
      <c r="F10" s="3">
        <f t="shared" si="0"/>
        <v>0</v>
      </c>
      <c r="G10" s="2"/>
      <c r="H10" s="2"/>
      <c r="I10" s="2"/>
      <c r="J10" s="2"/>
      <c r="K10" s="3">
        <f t="shared" si="1"/>
        <v>0</v>
      </c>
      <c r="L10" s="2"/>
      <c r="M10" s="2"/>
      <c r="N10" s="2"/>
      <c r="O10" s="2"/>
      <c r="P10" s="3">
        <f t="shared" si="2"/>
        <v>0</v>
      </c>
      <c r="Q10" s="4">
        <f t="shared" si="3"/>
        <v>0</v>
      </c>
    </row>
    <row r="11" spans="1:17" ht="15.75" x14ac:dyDescent="0.25">
      <c r="A11" s="5" t="s">
        <v>28</v>
      </c>
      <c r="B11" s="2"/>
      <c r="C11" s="2"/>
      <c r="D11" s="2"/>
      <c r="E11" s="2"/>
      <c r="F11" s="3">
        <f t="shared" si="0"/>
        <v>0</v>
      </c>
      <c r="G11" s="2"/>
      <c r="H11" s="2"/>
      <c r="I11" s="2"/>
      <c r="J11" s="2"/>
      <c r="K11" s="3">
        <f t="shared" si="1"/>
        <v>0</v>
      </c>
      <c r="L11" s="2"/>
      <c r="M11" s="2"/>
      <c r="N11" s="2"/>
      <c r="O11" s="2"/>
      <c r="P11" s="3">
        <f t="shared" si="2"/>
        <v>0</v>
      </c>
      <c r="Q11" s="4">
        <f t="shared" si="3"/>
        <v>0</v>
      </c>
    </row>
    <row r="12" spans="1:17" ht="15.75" x14ac:dyDescent="0.25">
      <c r="A12" s="5" t="s">
        <v>29</v>
      </c>
      <c r="B12" s="2"/>
      <c r="C12" s="2"/>
      <c r="D12" s="2"/>
      <c r="E12" s="2"/>
      <c r="F12" s="3">
        <f t="shared" si="0"/>
        <v>0</v>
      </c>
      <c r="G12" s="2"/>
      <c r="H12" s="2"/>
      <c r="I12" s="2"/>
      <c r="J12" s="2"/>
      <c r="K12" s="3">
        <f t="shared" si="1"/>
        <v>0</v>
      </c>
      <c r="L12" s="2"/>
      <c r="M12" s="2"/>
      <c r="N12" s="2"/>
      <c r="O12" s="2"/>
      <c r="P12" s="3">
        <f t="shared" si="2"/>
        <v>0</v>
      </c>
      <c r="Q12" s="4">
        <f t="shared" si="3"/>
        <v>0</v>
      </c>
    </row>
    <row r="13" spans="1:17" ht="15.75" x14ac:dyDescent="0.25">
      <c r="A13" s="5" t="s">
        <v>30</v>
      </c>
      <c r="B13" s="2"/>
      <c r="C13" s="2"/>
      <c r="D13" s="2"/>
      <c r="E13" s="2"/>
      <c r="F13" s="3">
        <f t="shared" si="0"/>
        <v>0</v>
      </c>
      <c r="G13" s="2"/>
      <c r="H13" s="2"/>
      <c r="I13" s="2"/>
      <c r="J13" s="2"/>
      <c r="K13" s="3">
        <f t="shared" si="1"/>
        <v>0</v>
      </c>
      <c r="L13" s="2"/>
      <c r="M13" s="2"/>
      <c r="N13" s="2"/>
      <c r="O13" s="2"/>
      <c r="P13" s="3">
        <f t="shared" si="2"/>
        <v>0</v>
      </c>
      <c r="Q13" s="4">
        <f t="shared" si="3"/>
        <v>0</v>
      </c>
    </row>
    <row r="14" spans="1:17" ht="15.75" x14ac:dyDescent="0.25">
      <c r="A14" s="5" t="s">
        <v>85</v>
      </c>
      <c r="B14" s="2"/>
      <c r="C14" s="2"/>
      <c r="D14" s="2"/>
      <c r="E14" s="2"/>
      <c r="F14" s="3">
        <f t="shared" si="0"/>
        <v>0</v>
      </c>
      <c r="G14" s="2"/>
      <c r="H14" s="2"/>
      <c r="I14" s="2"/>
      <c r="J14" s="2"/>
      <c r="K14" s="3">
        <f t="shared" si="1"/>
        <v>0</v>
      </c>
      <c r="L14" s="2"/>
      <c r="M14" s="2"/>
      <c r="N14" s="2"/>
      <c r="O14" s="2"/>
      <c r="P14" s="3">
        <f t="shared" si="2"/>
        <v>0</v>
      </c>
      <c r="Q14" s="4">
        <f t="shared" si="3"/>
        <v>0</v>
      </c>
    </row>
    <row r="15" spans="1:17" ht="15.75" x14ac:dyDescent="0.25">
      <c r="A15" s="5" t="s">
        <v>31</v>
      </c>
      <c r="B15" s="2"/>
      <c r="C15" s="2"/>
      <c r="D15" s="2"/>
      <c r="E15" s="2"/>
      <c r="F15" s="3">
        <f t="shared" si="0"/>
        <v>0</v>
      </c>
      <c r="G15" s="2"/>
      <c r="H15" s="2"/>
      <c r="I15" s="2"/>
      <c r="J15" s="2"/>
      <c r="K15" s="3">
        <f t="shared" si="1"/>
        <v>0</v>
      </c>
      <c r="L15" s="2"/>
      <c r="M15" s="2"/>
      <c r="N15" s="2"/>
      <c r="O15" s="2"/>
      <c r="P15" s="3">
        <f t="shared" si="2"/>
        <v>0</v>
      </c>
      <c r="Q15" s="4">
        <f t="shared" si="3"/>
        <v>0</v>
      </c>
    </row>
    <row r="16" spans="1:17" ht="16.5" thickBot="1" x14ac:dyDescent="0.3">
      <c r="A16" s="6" t="s">
        <v>32</v>
      </c>
      <c r="B16" s="7"/>
      <c r="C16" s="7"/>
      <c r="D16" s="7"/>
      <c r="E16" s="7"/>
      <c r="F16" s="3">
        <f t="shared" si="0"/>
        <v>0</v>
      </c>
      <c r="G16" s="7"/>
      <c r="H16" s="7"/>
      <c r="I16" s="7"/>
      <c r="J16" s="7"/>
      <c r="K16" s="3">
        <f t="shared" si="1"/>
        <v>0</v>
      </c>
      <c r="L16" s="7"/>
      <c r="M16" s="7"/>
      <c r="N16" s="7"/>
      <c r="O16" s="7"/>
      <c r="P16" s="3">
        <f t="shared" si="2"/>
        <v>0</v>
      </c>
      <c r="Q16" s="4">
        <f t="shared" si="3"/>
        <v>0</v>
      </c>
    </row>
    <row r="17" spans="1:17" ht="16.5" thickBot="1" x14ac:dyDescent="0.3">
      <c r="A17" s="15" t="s">
        <v>15</v>
      </c>
      <c r="B17" s="16">
        <f t="shared" ref="B17:Q17" si="4">SUM(B8:B16)</f>
        <v>0</v>
      </c>
      <c r="C17" s="16">
        <f t="shared" si="4"/>
        <v>0</v>
      </c>
      <c r="D17" s="16">
        <f t="shared" si="4"/>
        <v>0</v>
      </c>
      <c r="E17" s="16">
        <f t="shared" si="4"/>
        <v>0</v>
      </c>
      <c r="F17" s="16">
        <f t="shared" si="4"/>
        <v>0</v>
      </c>
      <c r="G17" s="16">
        <f t="shared" si="4"/>
        <v>0</v>
      </c>
      <c r="H17" s="16">
        <f t="shared" si="4"/>
        <v>0</v>
      </c>
      <c r="I17" s="16">
        <f t="shared" si="4"/>
        <v>0</v>
      </c>
      <c r="J17" s="16">
        <f t="shared" si="4"/>
        <v>0</v>
      </c>
      <c r="K17" s="16">
        <f t="shared" si="4"/>
        <v>0</v>
      </c>
      <c r="L17" s="16">
        <f t="shared" si="4"/>
        <v>0</v>
      </c>
      <c r="M17" s="16">
        <f t="shared" si="4"/>
        <v>0</v>
      </c>
      <c r="N17" s="16">
        <f t="shared" si="4"/>
        <v>0</v>
      </c>
      <c r="O17" s="16">
        <f t="shared" si="4"/>
        <v>0</v>
      </c>
      <c r="P17" s="16">
        <f t="shared" si="4"/>
        <v>0</v>
      </c>
      <c r="Q17" s="17">
        <f t="shared" si="4"/>
        <v>0</v>
      </c>
    </row>
    <row r="18" spans="1:17" ht="15.75" x14ac:dyDescent="0.25">
      <c r="A18" s="361" t="s">
        <v>48</v>
      </c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3"/>
    </row>
    <row r="19" spans="1:17" ht="51" customHeight="1" x14ac:dyDescent="0.3">
      <c r="A19" s="29" t="s">
        <v>23</v>
      </c>
      <c r="B19" s="30" t="s">
        <v>3</v>
      </c>
      <c r="C19" s="30" t="s">
        <v>4</v>
      </c>
      <c r="D19" s="30" t="s">
        <v>5</v>
      </c>
      <c r="E19" s="30" t="s">
        <v>6</v>
      </c>
      <c r="F19" s="31" t="s">
        <v>51</v>
      </c>
      <c r="G19" s="30" t="s">
        <v>7</v>
      </c>
      <c r="H19" s="30" t="s">
        <v>8</v>
      </c>
      <c r="I19" s="30" t="s">
        <v>9</v>
      </c>
      <c r="J19" s="30" t="s">
        <v>10</v>
      </c>
      <c r="K19" s="31" t="s">
        <v>53</v>
      </c>
      <c r="L19" s="30" t="s">
        <v>11</v>
      </c>
      <c r="M19" s="30" t="s">
        <v>12</v>
      </c>
      <c r="N19" s="30" t="s">
        <v>13</v>
      </c>
      <c r="O19" s="30" t="s">
        <v>14</v>
      </c>
      <c r="P19" s="31" t="s">
        <v>52</v>
      </c>
      <c r="Q19" s="32" t="s">
        <v>15</v>
      </c>
    </row>
    <row r="20" spans="1:17" ht="15.75" x14ac:dyDescent="0.25">
      <c r="A20" s="1" t="s">
        <v>25</v>
      </c>
      <c r="B20" s="2"/>
      <c r="C20" s="2"/>
      <c r="D20" s="2"/>
      <c r="E20" s="2"/>
      <c r="F20" s="3">
        <f>SUM(B20:E20)</f>
        <v>0</v>
      </c>
      <c r="G20" s="2"/>
      <c r="H20" s="2"/>
      <c r="I20" s="2"/>
      <c r="J20" s="2"/>
      <c r="K20" s="3">
        <f>SUM(G20:J20)</f>
        <v>0</v>
      </c>
      <c r="L20" s="2"/>
      <c r="M20" s="2"/>
      <c r="N20" s="2"/>
      <c r="O20" s="2"/>
      <c r="P20" s="3">
        <f>SUM(L20:O20)</f>
        <v>0</v>
      </c>
      <c r="Q20" s="4">
        <f>+B20+C20+D20+E20+G20+H20+I20+J20+L20+M20+N20+O20</f>
        <v>0</v>
      </c>
    </row>
    <row r="21" spans="1:17" ht="15.75" x14ac:dyDescent="0.25">
      <c r="A21" s="1" t="s">
        <v>26</v>
      </c>
      <c r="B21" s="2"/>
      <c r="C21" s="2"/>
      <c r="D21" s="2"/>
      <c r="E21" s="2"/>
      <c r="F21" s="3">
        <f t="shared" ref="F21:F28" si="5">SUM(B21:E21)</f>
        <v>0</v>
      </c>
      <c r="G21" s="2"/>
      <c r="H21" s="2"/>
      <c r="I21" s="2"/>
      <c r="J21" s="2"/>
      <c r="K21" s="3">
        <f t="shared" ref="K21:K28" si="6">SUM(G21:J21)</f>
        <v>0</v>
      </c>
      <c r="L21" s="2"/>
      <c r="M21" s="2"/>
      <c r="N21" s="2"/>
      <c r="O21" s="2"/>
      <c r="P21" s="3">
        <f t="shared" ref="P21:P28" si="7">SUM(L21:O21)</f>
        <v>0</v>
      </c>
      <c r="Q21" s="4">
        <f t="shared" ref="Q21:Q28" si="8">+B21+C21+D21+E21+G21+H21+I21+J21+L21+M21+N21+O21</f>
        <v>0</v>
      </c>
    </row>
    <row r="22" spans="1:17" ht="15.75" x14ac:dyDescent="0.25">
      <c r="A22" s="5" t="s">
        <v>27</v>
      </c>
      <c r="B22" s="2"/>
      <c r="C22" s="2"/>
      <c r="D22" s="2"/>
      <c r="E22" s="2"/>
      <c r="F22" s="3">
        <f t="shared" si="5"/>
        <v>0</v>
      </c>
      <c r="G22" s="2"/>
      <c r="H22" s="2"/>
      <c r="I22" s="2"/>
      <c r="J22" s="2"/>
      <c r="K22" s="3">
        <f t="shared" si="6"/>
        <v>0</v>
      </c>
      <c r="L22" s="2"/>
      <c r="M22" s="2"/>
      <c r="N22" s="2"/>
      <c r="O22" s="2"/>
      <c r="P22" s="3">
        <f t="shared" si="7"/>
        <v>0</v>
      </c>
      <c r="Q22" s="4">
        <f t="shared" si="8"/>
        <v>0</v>
      </c>
    </row>
    <row r="23" spans="1:17" ht="15.75" x14ac:dyDescent="0.25">
      <c r="A23" s="5" t="s">
        <v>28</v>
      </c>
      <c r="B23" s="2"/>
      <c r="C23" s="2"/>
      <c r="D23" s="2"/>
      <c r="E23" s="2"/>
      <c r="F23" s="3">
        <f t="shared" si="5"/>
        <v>0</v>
      </c>
      <c r="G23" s="2"/>
      <c r="H23" s="2"/>
      <c r="I23" s="2"/>
      <c r="J23" s="2"/>
      <c r="K23" s="3">
        <f t="shared" si="6"/>
        <v>0</v>
      </c>
      <c r="L23" s="2"/>
      <c r="M23" s="2"/>
      <c r="N23" s="2"/>
      <c r="O23" s="2"/>
      <c r="P23" s="3">
        <f t="shared" si="7"/>
        <v>0</v>
      </c>
      <c r="Q23" s="4">
        <f t="shared" si="8"/>
        <v>0</v>
      </c>
    </row>
    <row r="24" spans="1:17" ht="15.75" x14ac:dyDescent="0.25">
      <c r="A24" s="5" t="s">
        <v>29</v>
      </c>
      <c r="B24" s="2"/>
      <c r="C24" s="2"/>
      <c r="D24" s="2"/>
      <c r="E24" s="2"/>
      <c r="F24" s="3">
        <f t="shared" si="5"/>
        <v>0</v>
      </c>
      <c r="G24" s="2"/>
      <c r="H24" s="2"/>
      <c r="I24" s="2"/>
      <c r="J24" s="2"/>
      <c r="K24" s="3">
        <f t="shared" si="6"/>
        <v>0</v>
      </c>
      <c r="L24" s="2"/>
      <c r="M24" s="2"/>
      <c r="N24" s="2"/>
      <c r="O24" s="2"/>
      <c r="P24" s="3">
        <f t="shared" si="7"/>
        <v>0</v>
      </c>
      <c r="Q24" s="4">
        <f t="shared" si="8"/>
        <v>0</v>
      </c>
    </row>
    <row r="25" spans="1:17" ht="15.75" x14ac:dyDescent="0.25">
      <c r="A25" s="5" t="s">
        <v>30</v>
      </c>
      <c r="B25" s="2"/>
      <c r="C25" s="2"/>
      <c r="D25" s="2"/>
      <c r="E25" s="2"/>
      <c r="F25" s="3">
        <f t="shared" si="5"/>
        <v>0</v>
      </c>
      <c r="G25" s="2"/>
      <c r="H25" s="2"/>
      <c r="I25" s="2"/>
      <c r="J25" s="2"/>
      <c r="K25" s="3">
        <f t="shared" si="6"/>
        <v>0</v>
      </c>
      <c r="L25" s="2"/>
      <c r="M25" s="2"/>
      <c r="N25" s="2"/>
      <c r="O25" s="2"/>
      <c r="P25" s="3">
        <f t="shared" si="7"/>
        <v>0</v>
      </c>
      <c r="Q25" s="4">
        <f t="shared" si="8"/>
        <v>0</v>
      </c>
    </row>
    <row r="26" spans="1:17" ht="15.75" x14ac:dyDescent="0.25">
      <c r="A26" s="5" t="s">
        <v>85</v>
      </c>
      <c r="B26" s="2"/>
      <c r="C26" s="2"/>
      <c r="D26" s="2"/>
      <c r="E26" s="2"/>
      <c r="F26" s="3">
        <f t="shared" si="5"/>
        <v>0</v>
      </c>
      <c r="G26" s="2"/>
      <c r="H26" s="2"/>
      <c r="I26" s="2"/>
      <c r="J26" s="2"/>
      <c r="K26" s="3">
        <f t="shared" si="6"/>
        <v>0</v>
      </c>
      <c r="L26" s="2"/>
      <c r="M26" s="2"/>
      <c r="N26" s="2"/>
      <c r="O26" s="2"/>
      <c r="P26" s="3">
        <f t="shared" si="7"/>
        <v>0</v>
      </c>
      <c r="Q26" s="4">
        <f t="shared" si="8"/>
        <v>0</v>
      </c>
    </row>
    <row r="27" spans="1:17" ht="15.75" x14ac:dyDescent="0.25">
      <c r="A27" s="5" t="s">
        <v>31</v>
      </c>
      <c r="B27" s="2"/>
      <c r="C27" s="2"/>
      <c r="D27" s="2"/>
      <c r="E27" s="2"/>
      <c r="F27" s="3">
        <f t="shared" si="5"/>
        <v>0</v>
      </c>
      <c r="G27" s="2"/>
      <c r="H27" s="2"/>
      <c r="I27" s="2"/>
      <c r="J27" s="2"/>
      <c r="K27" s="3">
        <f t="shared" si="6"/>
        <v>0</v>
      </c>
      <c r="L27" s="2"/>
      <c r="M27" s="2"/>
      <c r="N27" s="2"/>
      <c r="O27" s="2"/>
      <c r="P27" s="3">
        <f t="shared" si="7"/>
        <v>0</v>
      </c>
      <c r="Q27" s="4">
        <f t="shared" si="8"/>
        <v>0</v>
      </c>
    </row>
    <row r="28" spans="1:17" ht="16.5" thickBot="1" x14ac:dyDescent="0.3">
      <c r="A28" s="18" t="s">
        <v>32</v>
      </c>
      <c r="B28" s="19"/>
      <c r="C28" s="19"/>
      <c r="D28" s="19"/>
      <c r="E28" s="19"/>
      <c r="F28" s="20">
        <f t="shared" si="5"/>
        <v>0</v>
      </c>
      <c r="G28" s="19"/>
      <c r="H28" s="19"/>
      <c r="I28" s="19"/>
      <c r="J28" s="19"/>
      <c r="K28" s="20">
        <f t="shared" si="6"/>
        <v>0</v>
      </c>
      <c r="L28" s="19"/>
      <c r="M28" s="19"/>
      <c r="N28" s="19"/>
      <c r="O28" s="19"/>
      <c r="P28" s="20">
        <f t="shared" si="7"/>
        <v>0</v>
      </c>
      <c r="Q28" s="21">
        <f t="shared" si="8"/>
        <v>0</v>
      </c>
    </row>
    <row r="29" spans="1:17" ht="16.5" thickBot="1" x14ac:dyDescent="0.3">
      <c r="A29" s="22" t="s">
        <v>15</v>
      </c>
      <c r="B29" s="23">
        <f>SUM(B20:B28)</f>
        <v>0</v>
      </c>
      <c r="C29" s="23">
        <f t="shared" ref="C29:Q29" si="9">SUM(C20:C28)</f>
        <v>0</v>
      </c>
      <c r="D29" s="23">
        <f t="shared" si="9"/>
        <v>0</v>
      </c>
      <c r="E29" s="23">
        <f t="shared" si="9"/>
        <v>0</v>
      </c>
      <c r="F29" s="23">
        <f t="shared" si="9"/>
        <v>0</v>
      </c>
      <c r="G29" s="23">
        <f t="shared" si="9"/>
        <v>0</v>
      </c>
      <c r="H29" s="23">
        <f t="shared" si="9"/>
        <v>0</v>
      </c>
      <c r="I29" s="23">
        <f t="shared" si="9"/>
        <v>0</v>
      </c>
      <c r="J29" s="23">
        <f t="shared" si="9"/>
        <v>0</v>
      </c>
      <c r="K29" s="23">
        <f t="shared" si="9"/>
        <v>0</v>
      </c>
      <c r="L29" s="23">
        <f t="shared" si="9"/>
        <v>0</v>
      </c>
      <c r="M29" s="23">
        <f t="shared" si="9"/>
        <v>0</v>
      </c>
      <c r="N29" s="23">
        <f t="shared" si="9"/>
        <v>0</v>
      </c>
      <c r="O29" s="23">
        <f t="shared" si="9"/>
        <v>0</v>
      </c>
      <c r="P29" s="23">
        <f t="shared" si="9"/>
        <v>0</v>
      </c>
      <c r="Q29" s="24">
        <f t="shared" si="9"/>
        <v>0</v>
      </c>
    </row>
    <row r="30" spans="1:17" ht="15.75" x14ac:dyDescent="0.25">
      <c r="A30" s="367" t="s">
        <v>36</v>
      </c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9"/>
    </row>
    <row r="31" spans="1:17" ht="51" customHeight="1" x14ac:dyDescent="0.3">
      <c r="A31" s="29" t="s">
        <v>23</v>
      </c>
      <c r="B31" s="30" t="s">
        <v>3</v>
      </c>
      <c r="C31" s="30" t="s">
        <v>4</v>
      </c>
      <c r="D31" s="30" t="s">
        <v>5</v>
      </c>
      <c r="E31" s="30" t="s">
        <v>6</v>
      </c>
      <c r="F31" s="31" t="s">
        <v>51</v>
      </c>
      <c r="G31" s="30" t="s">
        <v>7</v>
      </c>
      <c r="H31" s="30" t="s">
        <v>8</v>
      </c>
      <c r="I31" s="30" t="s">
        <v>9</v>
      </c>
      <c r="J31" s="30" t="s">
        <v>10</v>
      </c>
      <c r="K31" s="31" t="s">
        <v>53</v>
      </c>
      <c r="L31" s="30" t="s">
        <v>11</v>
      </c>
      <c r="M31" s="30" t="s">
        <v>12</v>
      </c>
      <c r="N31" s="30" t="s">
        <v>13</v>
      </c>
      <c r="O31" s="30" t="s">
        <v>14</v>
      </c>
      <c r="P31" s="31" t="s">
        <v>52</v>
      </c>
      <c r="Q31" s="32" t="s">
        <v>15</v>
      </c>
    </row>
    <row r="32" spans="1:17" ht="15.75" x14ac:dyDescent="0.25">
      <c r="A32" s="1" t="s">
        <v>25</v>
      </c>
      <c r="B32" s="2">
        <f t="shared" ref="B32:E40" si="10">+B8+B20</f>
        <v>0</v>
      </c>
      <c r="C32" s="2">
        <f t="shared" si="10"/>
        <v>0</v>
      </c>
      <c r="D32" s="2">
        <f t="shared" si="10"/>
        <v>0</v>
      </c>
      <c r="E32" s="2">
        <f t="shared" si="10"/>
        <v>0</v>
      </c>
      <c r="F32" s="3">
        <f>SUM(B32:E32)</f>
        <v>0</v>
      </c>
      <c r="G32" s="2">
        <f t="shared" ref="G32:J40" si="11">+G8+G20</f>
        <v>0</v>
      </c>
      <c r="H32" s="2">
        <f t="shared" si="11"/>
        <v>0</v>
      </c>
      <c r="I32" s="2">
        <f t="shared" si="11"/>
        <v>0</v>
      </c>
      <c r="J32" s="2">
        <f t="shared" si="11"/>
        <v>0</v>
      </c>
      <c r="K32" s="3">
        <f>SUM(G32:J32)</f>
        <v>0</v>
      </c>
      <c r="L32" s="2">
        <f t="shared" ref="L32:O40" si="12">+L8+L20</f>
        <v>0</v>
      </c>
      <c r="M32" s="2">
        <f t="shared" si="12"/>
        <v>0</v>
      </c>
      <c r="N32" s="2">
        <f t="shared" si="12"/>
        <v>0</v>
      </c>
      <c r="O32" s="2">
        <f t="shared" si="12"/>
        <v>0</v>
      </c>
      <c r="P32" s="3">
        <f>SUM(L32:O32)</f>
        <v>0</v>
      </c>
      <c r="Q32" s="4">
        <f>+B32+C32+D32+E32+G32+H32+I32+J32+L32+M32+N32+O32</f>
        <v>0</v>
      </c>
    </row>
    <row r="33" spans="1:17" ht="15.75" x14ac:dyDescent="0.25">
      <c r="A33" s="1" t="s">
        <v>26</v>
      </c>
      <c r="B33" s="2">
        <f t="shared" si="10"/>
        <v>0</v>
      </c>
      <c r="C33" s="2">
        <f t="shared" si="10"/>
        <v>0</v>
      </c>
      <c r="D33" s="2">
        <f t="shared" si="10"/>
        <v>0</v>
      </c>
      <c r="E33" s="2">
        <f t="shared" si="10"/>
        <v>0</v>
      </c>
      <c r="F33" s="3">
        <f t="shared" ref="F33:F40" si="13">SUM(B33:E33)</f>
        <v>0</v>
      </c>
      <c r="G33" s="2">
        <f t="shared" si="11"/>
        <v>0</v>
      </c>
      <c r="H33" s="2">
        <f t="shared" si="11"/>
        <v>0</v>
      </c>
      <c r="I33" s="2">
        <f t="shared" si="11"/>
        <v>0</v>
      </c>
      <c r="J33" s="2">
        <f t="shared" si="11"/>
        <v>0</v>
      </c>
      <c r="K33" s="3">
        <f t="shared" ref="K33:K40" si="14">SUM(G33:J33)</f>
        <v>0</v>
      </c>
      <c r="L33" s="2">
        <f t="shared" si="12"/>
        <v>0</v>
      </c>
      <c r="M33" s="2">
        <f t="shared" si="12"/>
        <v>0</v>
      </c>
      <c r="N33" s="2">
        <f t="shared" si="12"/>
        <v>0</v>
      </c>
      <c r="O33" s="2">
        <f t="shared" si="12"/>
        <v>0</v>
      </c>
      <c r="P33" s="3">
        <f t="shared" ref="P33:P40" si="15">SUM(L33:O33)</f>
        <v>0</v>
      </c>
      <c r="Q33" s="4">
        <f t="shared" ref="Q33:Q40" si="16">+B33+C33+D33+E33+G33+H33+I33+J33+L33+M33+N33+O33</f>
        <v>0</v>
      </c>
    </row>
    <row r="34" spans="1:17" ht="15.75" x14ac:dyDescent="0.25">
      <c r="A34" s="5" t="s">
        <v>27</v>
      </c>
      <c r="B34" s="2">
        <f t="shared" si="10"/>
        <v>0</v>
      </c>
      <c r="C34" s="2">
        <f t="shared" si="10"/>
        <v>0</v>
      </c>
      <c r="D34" s="2">
        <f t="shared" si="10"/>
        <v>0</v>
      </c>
      <c r="E34" s="2">
        <f t="shared" si="10"/>
        <v>0</v>
      </c>
      <c r="F34" s="3">
        <f t="shared" si="13"/>
        <v>0</v>
      </c>
      <c r="G34" s="2">
        <f t="shared" si="11"/>
        <v>0</v>
      </c>
      <c r="H34" s="2">
        <f t="shared" si="11"/>
        <v>0</v>
      </c>
      <c r="I34" s="2">
        <f t="shared" si="11"/>
        <v>0</v>
      </c>
      <c r="J34" s="2">
        <f t="shared" si="11"/>
        <v>0</v>
      </c>
      <c r="K34" s="3">
        <f t="shared" si="14"/>
        <v>0</v>
      </c>
      <c r="L34" s="2">
        <f t="shared" si="12"/>
        <v>0</v>
      </c>
      <c r="M34" s="2">
        <f t="shared" si="12"/>
        <v>0</v>
      </c>
      <c r="N34" s="2">
        <f t="shared" si="12"/>
        <v>0</v>
      </c>
      <c r="O34" s="2">
        <f t="shared" si="12"/>
        <v>0</v>
      </c>
      <c r="P34" s="3">
        <f t="shared" si="15"/>
        <v>0</v>
      </c>
      <c r="Q34" s="4">
        <f t="shared" si="16"/>
        <v>0</v>
      </c>
    </row>
    <row r="35" spans="1:17" ht="15.75" x14ac:dyDescent="0.25">
      <c r="A35" s="5" t="s">
        <v>28</v>
      </c>
      <c r="B35" s="2">
        <f t="shared" si="10"/>
        <v>0</v>
      </c>
      <c r="C35" s="2">
        <f t="shared" si="10"/>
        <v>0</v>
      </c>
      <c r="D35" s="2">
        <f t="shared" si="10"/>
        <v>0</v>
      </c>
      <c r="E35" s="2">
        <f t="shared" si="10"/>
        <v>0</v>
      </c>
      <c r="F35" s="3">
        <f t="shared" si="13"/>
        <v>0</v>
      </c>
      <c r="G35" s="2">
        <f t="shared" si="11"/>
        <v>0</v>
      </c>
      <c r="H35" s="2">
        <f t="shared" si="11"/>
        <v>0</v>
      </c>
      <c r="I35" s="2">
        <f t="shared" si="11"/>
        <v>0</v>
      </c>
      <c r="J35" s="2">
        <f t="shared" si="11"/>
        <v>0</v>
      </c>
      <c r="K35" s="3">
        <f t="shared" si="14"/>
        <v>0</v>
      </c>
      <c r="L35" s="2">
        <f t="shared" si="12"/>
        <v>0</v>
      </c>
      <c r="M35" s="2">
        <f t="shared" si="12"/>
        <v>0</v>
      </c>
      <c r="N35" s="2">
        <f t="shared" si="12"/>
        <v>0</v>
      </c>
      <c r="O35" s="2">
        <f t="shared" si="12"/>
        <v>0</v>
      </c>
      <c r="P35" s="3">
        <f t="shared" si="15"/>
        <v>0</v>
      </c>
      <c r="Q35" s="4">
        <f t="shared" si="16"/>
        <v>0</v>
      </c>
    </row>
    <row r="36" spans="1:17" ht="15.75" x14ac:dyDescent="0.25">
      <c r="A36" s="5" t="s">
        <v>29</v>
      </c>
      <c r="B36" s="2">
        <f t="shared" si="10"/>
        <v>0</v>
      </c>
      <c r="C36" s="2">
        <f t="shared" si="10"/>
        <v>0</v>
      </c>
      <c r="D36" s="2">
        <f t="shared" si="10"/>
        <v>0</v>
      </c>
      <c r="E36" s="2">
        <f t="shared" si="10"/>
        <v>0</v>
      </c>
      <c r="F36" s="3">
        <f t="shared" si="13"/>
        <v>0</v>
      </c>
      <c r="G36" s="2">
        <f t="shared" si="11"/>
        <v>0</v>
      </c>
      <c r="H36" s="2">
        <f t="shared" si="11"/>
        <v>0</v>
      </c>
      <c r="I36" s="2">
        <f t="shared" si="11"/>
        <v>0</v>
      </c>
      <c r="J36" s="2">
        <f t="shared" si="11"/>
        <v>0</v>
      </c>
      <c r="K36" s="3">
        <f t="shared" si="14"/>
        <v>0</v>
      </c>
      <c r="L36" s="2">
        <f t="shared" si="12"/>
        <v>0</v>
      </c>
      <c r="M36" s="2">
        <f t="shared" si="12"/>
        <v>0</v>
      </c>
      <c r="N36" s="2">
        <f t="shared" si="12"/>
        <v>0</v>
      </c>
      <c r="O36" s="2">
        <f t="shared" si="12"/>
        <v>0</v>
      </c>
      <c r="P36" s="3">
        <f t="shared" si="15"/>
        <v>0</v>
      </c>
      <c r="Q36" s="4">
        <f t="shared" si="16"/>
        <v>0</v>
      </c>
    </row>
    <row r="37" spans="1:17" ht="15.75" x14ac:dyDescent="0.25">
      <c r="A37" s="5" t="s">
        <v>30</v>
      </c>
      <c r="B37" s="2">
        <f t="shared" si="10"/>
        <v>0</v>
      </c>
      <c r="C37" s="2">
        <f t="shared" si="10"/>
        <v>0</v>
      </c>
      <c r="D37" s="2">
        <f t="shared" si="10"/>
        <v>0</v>
      </c>
      <c r="E37" s="2">
        <f t="shared" si="10"/>
        <v>0</v>
      </c>
      <c r="F37" s="3">
        <f t="shared" si="13"/>
        <v>0</v>
      </c>
      <c r="G37" s="2">
        <f t="shared" si="11"/>
        <v>0</v>
      </c>
      <c r="H37" s="2">
        <f t="shared" si="11"/>
        <v>0</v>
      </c>
      <c r="I37" s="2">
        <f t="shared" si="11"/>
        <v>0</v>
      </c>
      <c r="J37" s="2">
        <f t="shared" si="11"/>
        <v>0</v>
      </c>
      <c r="K37" s="3">
        <f t="shared" si="14"/>
        <v>0</v>
      </c>
      <c r="L37" s="2">
        <f t="shared" si="12"/>
        <v>0</v>
      </c>
      <c r="M37" s="2">
        <f t="shared" si="12"/>
        <v>0</v>
      </c>
      <c r="N37" s="2">
        <f t="shared" si="12"/>
        <v>0</v>
      </c>
      <c r="O37" s="2">
        <f t="shared" si="12"/>
        <v>0</v>
      </c>
      <c r="P37" s="3">
        <f t="shared" si="15"/>
        <v>0</v>
      </c>
      <c r="Q37" s="4">
        <f t="shared" si="16"/>
        <v>0</v>
      </c>
    </row>
    <row r="38" spans="1:17" ht="15.75" x14ac:dyDescent="0.25">
      <c r="A38" s="5" t="s">
        <v>85</v>
      </c>
      <c r="B38" s="2">
        <f t="shared" si="10"/>
        <v>0</v>
      </c>
      <c r="C38" s="2">
        <f t="shared" si="10"/>
        <v>0</v>
      </c>
      <c r="D38" s="2">
        <f t="shared" si="10"/>
        <v>0</v>
      </c>
      <c r="E38" s="2">
        <f t="shared" si="10"/>
        <v>0</v>
      </c>
      <c r="F38" s="3">
        <f t="shared" si="13"/>
        <v>0</v>
      </c>
      <c r="G38" s="2">
        <f t="shared" si="11"/>
        <v>0</v>
      </c>
      <c r="H38" s="2">
        <f t="shared" si="11"/>
        <v>0</v>
      </c>
      <c r="I38" s="2">
        <f t="shared" si="11"/>
        <v>0</v>
      </c>
      <c r="J38" s="2">
        <f t="shared" si="11"/>
        <v>0</v>
      </c>
      <c r="K38" s="3">
        <f t="shared" si="14"/>
        <v>0</v>
      </c>
      <c r="L38" s="2">
        <f t="shared" si="12"/>
        <v>0</v>
      </c>
      <c r="M38" s="2">
        <f t="shared" si="12"/>
        <v>0</v>
      </c>
      <c r="N38" s="2">
        <f t="shared" si="12"/>
        <v>0</v>
      </c>
      <c r="O38" s="2">
        <f t="shared" si="12"/>
        <v>0</v>
      </c>
      <c r="P38" s="3">
        <f t="shared" si="15"/>
        <v>0</v>
      </c>
      <c r="Q38" s="4">
        <f t="shared" si="16"/>
        <v>0</v>
      </c>
    </row>
    <row r="39" spans="1:17" ht="15.75" x14ac:dyDescent="0.25">
      <c r="A39" s="5" t="s">
        <v>31</v>
      </c>
      <c r="B39" s="2">
        <f t="shared" si="10"/>
        <v>0</v>
      </c>
      <c r="C39" s="2">
        <f t="shared" si="10"/>
        <v>0</v>
      </c>
      <c r="D39" s="2">
        <f t="shared" si="10"/>
        <v>0</v>
      </c>
      <c r="E39" s="2">
        <f t="shared" si="10"/>
        <v>0</v>
      </c>
      <c r="F39" s="3">
        <f t="shared" si="13"/>
        <v>0</v>
      </c>
      <c r="G39" s="2">
        <f t="shared" si="11"/>
        <v>0</v>
      </c>
      <c r="H39" s="2">
        <f t="shared" si="11"/>
        <v>0</v>
      </c>
      <c r="I39" s="2">
        <f t="shared" si="11"/>
        <v>0</v>
      </c>
      <c r="J39" s="2">
        <f t="shared" si="11"/>
        <v>0</v>
      </c>
      <c r="K39" s="3">
        <f t="shared" si="14"/>
        <v>0</v>
      </c>
      <c r="L39" s="2">
        <f t="shared" si="12"/>
        <v>0</v>
      </c>
      <c r="M39" s="2">
        <f t="shared" si="12"/>
        <v>0</v>
      </c>
      <c r="N39" s="2">
        <f t="shared" si="12"/>
        <v>0</v>
      </c>
      <c r="O39" s="2">
        <f t="shared" si="12"/>
        <v>0</v>
      </c>
      <c r="P39" s="3">
        <f t="shared" si="15"/>
        <v>0</v>
      </c>
      <c r="Q39" s="4">
        <f t="shared" si="16"/>
        <v>0</v>
      </c>
    </row>
    <row r="40" spans="1:17" ht="16.5" thickBot="1" x14ac:dyDescent="0.3">
      <c r="A40" s="6" t="s">
        <v>32</v>
      </c>
      <c r="B40" s="7">
        <f t="shared" si="10"/>
        <v>0</v>
      </c>
      <c r="C40" s="7">
        <f t="shared" si="10"/>
        <v>0</v>
      </c>
      <c r="D40" s="7">
        <f t="shared" si="10"/>
        <v>0</v>
      </c>
      <c r="E40" s="7">
        <f t="shared" si="10"/>
        <v>0</v>
      </c>
      <c r="F40" s="8">
        <f t="shared" si="13"/>
        <v>0</v>
      </c>
      <c r="G40" s="7">
        <f t="shared" si="11"/>
        <v>0</v>
      </c>
      <c r="H40" s="7">
        <f t="shared" si="11"/>
        <v>0</v>
      </c>
      <c r="I40" s="7">
        <f t="shared" si="11"/>
        <v>0</v>
      </c>
      <c r="J40" s="7">
        <f t="shared" si="11"/>
        <v>0</v>
      </c>
      <c r="K40" s="8">
        <f t="shared" si="14"/>
        <v>0</v>
      </c>
      <c r="L40" s="7">
        <f t="shared" si="12"/>
        <v>0</v>
      </c>
      <c r="M40" s="7">
        <f t="shared" si="12"/>
        <v>0</v>
      </c>
      <c r="N40" s="7">
        <f t="shared" si="12"/>
        <v>0</v>
      </c>
      <c r="O40" s="7">
        <f t="shared" si="12"/>
        <v>0</v>
      </c>
      <c r="P40" s="8">
        <f t="shared" si="15"/>
        <v>0</v>
      </c>
      <c r="Q40" s="9">
        <f t="shared" si="16"/>
        <v>0</v>
      </c>
    </row>
    <row r="41" spans="1:17" ht="16.5" thickBot="1" x14ac:dyDescent="0.3">
      <c r="A41" s="10" t="s">
        <v>15</v>
      </c>
      <c r="B41" s="11">
        <f t="shared" ref="B41:Q41" si="17">SUM(B32:B40)</f>
        <v>0</v>
      </c>
      <c r="C41" s="11">
        <f t="shared" si="17"/>
        <v>0</v>
      </c>
      <c r="D41" s="11">
        <f t="shared" si="17"/>
        <v>0</v>
      </c>
      <c r="E41" s="11">
        <f t="shared" si="17"/>
        <v>0</v>
      </c>
      <c r="F41" s="12">
        <f t="shared" si="17"/>
        <v>0</v>
      </c>
      <c r="G41" s="13">
        <f t="shared" si="17"/>
        <v>0</v>
      </c>
      <c r="H41" s="13">
        <f t="shared" si="17"/>
        <v>0</v>
      </c>
      <c r="I41" s="13">
        <f t="shared" si="17"/>
        <v>0</v>
      </c>
      <c r="J41" s="13">
        <f t="shared" si="17"/>
        <v>0</v>
      </c>
      <c r="K41" s="13">
        <f t="shared" si="17"/>
        <v>0</v>
      </c>
      <c r="L41" s="13">
        <f t="shared" si="17"/>
        <v>0</v>
      </c>
      <c r="M41" s="13">
        <f t="shared" si="17"/>
        <v>0</v>
      </c>
      <c r="N41" s="13">
        <f t="shared" si="17"/>
        <v>0</v>
      </c>
      <c r="O41" s="13">
        <f t="shared" si="17"/>
        <v>0</v>
      </c>
      <c r="P41" s="13">
        <f t="shared" si="17"/>
        <v>0</v>
      </c>
      <c r="Q41" s="14">
        <f t="shared" si="17"/>
        <v>0</v>
      </c>
    </row>
    <row r="43" spans="1:17" ht="15.75" x14ac:dyDescent="0.25">
      <c r="A43" s="27" t="s">
        <v>46</v>
      </c>
    </row>
  </sheetData>
  <mergeCells count="9">
    <mergeCell ref="A30:Q30"/>
    <mergeCell ref="B5:E5"/>
    <mergeCell ref="M5:O5"/>
    <mergeCell ref="P5:Q5"/>
    <mergeCell ref="A2:Q2"/>
    <mergeCell ref="A3:Q3"/>
    <mergeCell ref="A4:Q4"/>
    <mergeCell ref="A6:Q6"/>
    <mergeCell ref="A18:Q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43"/>
  <sheetViews>
    <sheetView zoomScale="68" zoomScaleNormal="68" workbookViewId="0">
      <selection activeCell="A6" sqref="A6:Q6"/>
    </sheetView>
  </sheetViews>
  <sheetFormatPr baseColWidth="10" defaultColWidth="11.42578125" defaultRowHeight="16.5" x14ac:dyDescent="0.3"/>
  <cols>
    <col min="1" max="1" width="46.85546875" style="28" customWidth="1"/>
    <col min="2" max="3" width="11.42578125" style="28"/>
    <col min="4" max="5" width="10.7109375" style="28" customWidth="1"/>
    <col min="6" max="6" width="28.42578125" style="28" customWidth="1"/>
    <col min="7" max="10" width="10.7109375" style="28" customWidth="1"/>
    <col min="11" max="11" width="26.7109375" style="28" customWidth="1"/>
    <col min="12" max="15" width="10.7109375" style="28" customWidth="1"/>
    <col min="16" max="16" width="30.5703125" style="28" customWidth="1"/>
    <col min="17" max="17" width="16.7109375" style="28" customWidth="1"/>
    <col min="18" max="23" width="10.7109375" style="28" customWidth="1"/>
    <col min="24" max="16384" width="11.42578125" style="28"/>
  </cols>
  <sheetData>
    <row r="1" spans="1:17" ht="17.25" thickBot="1" x14ac:dyDescent="0.35"/>
    <row r="2" spans="1:17" ht="45.75" customHeight="1" x14ac:dyDescent="0.3">
      <c r="A2" s="376" t="s">
        <v>45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8"/>
    </row>
    <row r="3" spans="1:17" ht="36" customHeight="1" thickBot="1" x14ac:dyDescent="0.35">
      <c r="A3" s="370" t="s">
        <v>44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2"/>
    </row>
    <row r="4" spans="1:17" ht="17.25" thickBot="1" x14ac:dyDescent="0.35">
      <c r="A4" s="361" t="s">
        <v>60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3"/>
    </row>
    <row r="5" spans="1:17" customFormat="1" thickBot="1" x14ac:dyDescent="0.3">
      <c r="A5" s="46" t="s">
        <v>83</v>
      </c>
      <c r="B5" s="373">
        <f>+'CARRERA JUDICIAL'!D10</f>
        <v>0</v>
      </c>
      <c r="C5" s="374"/>
      <c r="D5" s="374"/>
      <c r="E5" s="375"/>
      <c r="F5" s="51"/>
      <c r="G5" s="51"/>
      <c r="H5" s="51"/>
      <c r="I5" s="51"/>
      <c r="J5" s="51"/>
      <c r="K5" s="51"/>
      <c r="L5" s="51"/>
      <c r="M5" s="373" t="s">
        <v>99</v>
      </c>
      <c r="N5" s="374"/>
      <c r="O5" s="375"/>
      <c r="P5" s="373">
        <f>+'CARRERA JUDICIAL'!E10</f>
        <v>0</v>
      </c>
      <c r="Q5" s="375"/>
    </row>
    <row r="6" spans="1:17" x14ac:dyDescent="0.3">
      <c r="A6" s="361" t="s">
        <v>49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3"/>
    </row>
    <row r="7" spans="1:17" customFormat="1" ht="51" customHeight="1" x14ac:dyDescent="0.3">
      <c r="A7" s="29" t="s">
        <v>23</v>
      </c>
      <c r="B7" s="30" t="s">
        <v>3</v>
      </c>
      <c r="C7" s="30" t="s">
        <v>4</v>
      </c>
      <c r="D7" s="30" t="s">
        <v>5</v>
      </c>
      <c r="E7" s="30" t="s">
        <v>6</v>
      </c>
      <c r="F7" s="31" t="s">
        <v>51</v>
      </c>
      <c r="G7" s="30" t="s">
        <v>7</v>
      </c>
      <c r="H7" s="30" t="s">
        <v>8</v>
      </c>
      <c r="I7" s="30" t="s">
        <v>9</v>
      </c>
      <c r="J7" s="30" t="s">
        <v>10</v>
      </c>
      <c r="K7" s="31" t="s">
        <v>53</v>
      </c>
      <c r="L7" s="30" t="s">
        <v>11</v>
      </c>
      <c r="M7" s="30" t="s">
        <v>12</v>
      </c>
      <c r="N7" s="30" t="s">
        <v>13</v>
      </c>
      <c r="O7" s="30" t="s">
        <v>14</v>
      </c>
      <c r="P7" s="31" t="s">
        <v>52</v>
      </c>
      <c r="Q7" s="32" t="s">
        <v>15</v>
      </c>
    </row>
    <row r="8" spans="1:17" x14ac:dyDescent="0.3">
      <c r="A8" s="1" t="s">
        <v>25</v>
      </c>
      <c r="B8" s="33"/>
      <c r="C8" s="33"/>
      <c r="D8" s="33"/>
      <c r="E8" s="33"/>
      <c r="F8" s="34">
        <f>SUM(B8:E8)</f>
        <v>0</v>
      </c>
      <c r="G8" s="33"/>
      <c r="H8" s="33"/>
      <c r="I8" s="33"/>
      <c r="J8" s="33"/>
      <c r="K8" s="34">
        <f>SUM(G8:J8)</f>
        <v>0</v>
      </c>
      <c r="L8" s="33"/>
      <c r="M8" s="33"/>
      <c r="N8" s="33"/>
      <c r="O8" s="33"/>
      <c r="P8" s="34">
        <f>SUM(L8:O8)</f>
        <v>0</v>
      </c>
      <c r="Q8" s="35">
        <f>+B8+C8+D8+E8+G8+H8+I8+J8+L8+M8+N8+O8</f>
        <v>0</v>
      </c>
    </row>
    <row r="9" spans="1:17" x14ac:dyDescent="0.3">
      <c r="A9" s="1" t="s">
        <v>26</v>
      </c>
      <c r="B9" s="33"/>
      <c r="C9" s="33"/>
      <c r="D9" s="33"/>
      <c r="E9" s="33"/>
      <c r="F9" s="34">
        <f t="shared" ref="F9:F16" si="0">SUM(B9:E9)</f>
        <v>0</v>
      </c>
      <c r="G9" s="33"/>
      <c r="H9" s="33"/>
      <c r="I9" s="33"/>
      <c r="J9" s="33"/>
      <c r="K9" s="34">
        <f t="shared" ref="K9:K16" si="1">SUM(G9:J9)</f>
        <v>0</v>
      </c>
      <c r="L9" s="33"/>
      <c r="M9" s="33"/>
      <c r="N9" s="33"/>
      <c r="O9" s="33"/>
      <c r="P9" s="34">
        <f t="shared" ref="P9:P16" si="2">SUM(L9:O9)</f>
        <v>0</v>
      </c>
      <c r="Q9" s="35">
        <f t="shared" ref="Q9:Q16" si="3">+B9+C9+D9+E9+G9+H9+I9+J9+L9+M9+N9+O9</f>
        <v>0</v>
      </c>
    </row>
    <row r="10" spans="1:17" x14ac:dyDescent="0.3">
      <c r="A10" s="5" t="s">
        <v>27</v>
      </c>
      <c r="B10" s="33"/>
      <c r="C10" s="33"/>
      <c r="D10" s="33"/>
      <c r="E10" s="33"/>
      <c r="F10" s="34">
        <f t="shared" si="0"/>
        <v>0</v>
      </c>
      <c r="G10" s="33"/>
      <c r="H10" s="33"/>
      <c r="I10" s="33"/>
      <c r="J10" s="33"/>
      <c r="K10" s="34">
        <f t="shared" si="1"/>
        <v>0</v>
      </c>
      <c r="L10" s="33"/>
      <c r="M10" s="33"/>
      <c r="N10" s="33"/>
      <c r="O10" s="33"/>
      <c r="P10" s="34">
        <f t="shared" si="2"/>
        <v>0</v>
      </c>
      <c r="Q10" s="35">
        <f t="shared" si="3"/>
        <v>0</v>
      </c>
    </row>
    <row r="11" spans="1:17" x14ac:dyDescent="0.3">
      <c r="A11" s="5" t="s">
        <v>28</v>
      </c>
      <c r="B11" s="33"/>
      <c r="C11" s="33"/>
      <c r="D11" s="33"/>
      <c r="E11" s="33"/>
      <c r="F11" s="34">
        <f t="shared" si="0"/>
        <v>0</v>
      </c>
      <c r="G11" s="33"/>
      <c r="H11" s="33"/>
      <c r="I11" s="33"/>
      <c r="J11" s="33"/>
      <c r="K11" s="34">
        <f t="shared" si="1"/>
        <v>0</v>
      </c>
      <c r="L11" s="33"/>
      <c r="M11" s="33"/>
      <c r="N11" s="33"/>
      <c r="O11" s="33"/>
      <c r="P11" s="34">
        <f t="shared" si="2"/>
        <v>0</v>
      </c>
      <c r="Q11" s="35">
        <f t="shared" si="3"/>
        <v>0</v>
      </c>
    </row>
    <row r="12" spans="1:17" x14ac:dyDescent="0.3">
      <c r="A12" s="5" t="s">
        <v>29</v>
      </c>
      <c r="B12" s="33"/>
      <c r="C12" s="33"/>
      <c r="D12" s="33"/>
      <c r="E12" s="33"/>
      <c r="F12" s="34">
        <f t="shared" si="0"/>
        <v>0</v>
      </c>
      <c r="G12" s="33"/>
      <c r="H12" s="33"/>
      <c r="I12" s="33"/>
      <c r="J12" s="33"/>
      <c r="K12" s="34">
        <f t="shared" si="1"/>
        <v>0</v>
      </c>
      <c r="L12" s="33"/>
      <c r="M12" s="33"/>
      <c r="N12" s="33"/>
      <c r="O12" s="33"/>
      <c r="P12" s="34">
        <f t="shared" si="2"/>
        <v>0</v>
      </c>
      <c r="Q12" s="35">
        <f t="shared" si="3"/>
        <v>0</v>
      </c>
    </row>
    <row r="13" spans="1:17" x14ac:dyDescent="0.3">
      <c r="A13" s="5" t="s">
        <v>30</v>
      </c>
      <c r="B13" s="33"/>
      <c r="C13" s="33"/>
      <c r="D13" s="33"/>
      <c r="E13" s="33"/>
      <c r="F13" s="34">
        <f t="shared" si="0"/>
        <v>0</v>
      </c>
      <c r="G13" s="33"/>
      <c r="H13" s="33"/>
      <c r="I13" s="33"/>
      <c r="J13" s="33"/>
      <c r="K13" s="34">
        <f t="shared" si="1"/>
        <v>0</v>
      </c>
      <c r="L13" s="33"/>
      <c r="M13" s="33"/>
      <c r="N13" s="33"/>
      <c r="O13" s="33"/>
      <c r="P13" s="34">
        <f t="shared" si="2"/>
        <v>0</v>
      </c>
      <c r="Q13" s="35">
        <f t="shared" si="3"/>
        <v>0</v>
      </c>
    </row>
    <row r="14" spans="1:17" x14ac:dyDescent="0.3">
      <c r="A14" s="5" t="s">
        <v>85</v>
      </c>
      <c r="B14" s="33"/>
      <c r="C14" s="33"/>
      <c r="D14" s="33"/>
      <c r="E14" s="33"/>
      <c r="F14" s="34">
        <f t="shared" si="0"/>
        <v>0</v>
      </c>
      <c r="G14" s="33"/>
      <c r="H14" s="33"/>
      <c r="I14" s="33"/>
      <c r="J14" s="33"/>
      <c r="K14" s="34">
        <f t="shared" si="1"/>
        <v>0</v>
      </c>
      <c r="L14" s="33"/>
      <c r="M14" s="33"/>
      <c r="N14" s="33"/>
      <c r="O14" s="33"/>
      <c r="P14" s="34">
        <f t="shared" si="2"/>
        <v>0</v>
      </c>
      <c r="Q14" s="35">
        <f t="shared" si="3"/>
        <v>0</v>
      </c>
    </row>
    <row r="15" spans="1:17" x14ac:dyDescent="0.3">
      <c r="A15" s="5" t="s">
        <v>31</v>
      </c>
      <c r="B15" s="33"/>
      <c r="C15" s="33"/>
      <c r="D15" s="33"/>
      <c r="E15" s="33"/>
      <c r="F15" s="34">
        <f t="shared" si="0"/>
        <v>0</v>
      </c>
      <c r="G15" s="33"/>
      <c r="H15" s="33"/>
      <c r="I15" s="33"/>
      <c r="J15" s="33"/>
      <c r="K15" s="34">
        <f t="shared" si="1"/>
        <v>0</v>
      </c>
      <c r="L15" s="33"/>
      <c r="M15" s="33"/>
      <c r="N15" s="33"/>
      <c r="O15" s="33"/>
      <c r="P15" s="34">
        <f t="shared" si="2"/>
        <v>0</v>
      </c>
      <c r="Q15" s="35">
        <f t="shared" si="3"/>
        <v>0</v>
      </c>
    </row>
    <row r="16" spans="1:17" ht="17.25" thickBot="1" x14ac:dyDescent="0.35">
      <c r="A16" s="6" t="s">
        <v>32</v>
      </c>
      <c r="B16" s="36"/>
      <c r="C16" s="36"/>
      <c r="D16" s="36"/>
      <c r="E16" s="36"/>
      <c r="F16" s="34">
        <f t="shared" si="0"/>
        <v>0</v>
      </c>
      <c r="G16" s="36"/>
      <c r="H16" s="36"/>
      <c r="I16" s="36"/>
      <c r="J16" s="36"/>
      <c r="K16" s="34">
        <f t="shared" si="1"/>
        <v>0</v>
      </c>
      <c r="L16" s="36"/>
      <c r="M16" s="36"/>
      <c r="N16" s="36"/>
      <c r="O16" s="36"/>
      <c r="P16" s="34">
        <f t="shared" si="2"/>
        <v>0</v>
      </c>
      <c r="Q16" s="35">
        <f t="shared" si="3"/>
        <v>0</v>
      </c>
    </row>
    <row r="17" spans="1:17" ht="17.25" thickBot="1" x14ac:dyDescent="0.35">
      <c r="A17" s="15" t="s">
        <v>15</v>
      </c>
      <c r="B17" s="16">
        <f t="shared" ref="B17:Q17" si="4">SUM(B8:B16)</f>
        <v>0</v>
      </c>
      <c r="C17" s="16">
        <f t="shared" si="4"/>
        <v>0</v>
      </c>
      <c r="D17" s="16">
        <f t="shared" si="4"/>
        <v>0</v>
      </c>
      <c r="E17" s="16">
        <f t="shared" si="4"/>
        <v>0</v>
      </c>
      <c r="F17" s="16">
        <f t="shared" si="4"/>
        <v>0</v>
      </c>
      <c r="G17" s="16">
        <f t="shared" si="4"/>
        <v>0</v>
      </c>
      <c r="H17" s="16">
        <f t="shared" si="4"/>
        <v>0</v>
      </c>
      <c r="I17" s="16">
        <f t="shared" si="4"/>
        <v>0</v>
      </c>
      <c r="J17" s="16">
        <f t="shared" si="4"/>
        <v>0</v>
      </c>
      <c r="K17" s="16">
        <f t="shared" si="4"/>
        <v>0</v>
      </c>
      <c r="L17" s="16">
        <f t="shared" si="4"/>
        <v>0</v>
      </c>
      <c r="M17" s="16">
        <f t="shared" si="4"/>
        <v>0</v>
      </c>
      <c r="N17" s="16">
        <f t="shared" si="4"/>
        <v>0</v>
      </c>
      <c r="O17" s="16">
        <f t="shared" si="4"/>
        <v>0</v>
      </c>
      <c r="P17" s="16">
        <f t="shared" si="4"/>
        <v>0</v>
      </c>
      <c r="Q17" s="17">
        <f t="shared" si="4"/>
        <v>0</v>
      </c>
    </row>
    <row r="18" spans="1:17" x14ac:dyDescent="0.3">
      <c r="A18" s="361" t="s">
        <v>50</v>
      </c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3"/>
    </row>
    <row r="19" spans="1:17" customFormat="1" ht="49.5" customHeight="1" x14ac:dyDescent="0.3">
      <c r="A19" s="29" t="s">
        <v>23</v>
      </c>
      <c r="B19" s="30" t="s">
        <v>3</v>
      </c>
      <c r="C19" s="30" t="s">
        <v>4</v>
      </c>
      <c r="D19" s="30" t="s">
        <v>5</v>
      </c>
      <c r="E19" s="30" t="s">
        <v>6</v>
      </c>
      <c r="F19" s="31" t="s">
        <v>51</v>
      </c>
      <c r="G19" s="30" t="s">
        <v>7</v>
      </c>
      <c r="H19" s="30" t="s">
        <v>8</v>
      </c>
      <c r="I19" s="30" t="s">
        <v>9</v>
      </c>
      <c r="J19" s="30" t="s">
        <v>10</v>
      </c>
      <c r="K19" s="31" t="s">
        <v>53</v>
      </c>
      <c r="L19" s="30" t="s">
        <v>11</v>
      </c>
      <c r="M19" s="30" t="s">
        <v>12</v>
      </c>
      <c r="N19" s="30" t="s">
        <v>13</v>
      </c>
      <c r="O19" s="30" t="s">
        <v>14</v>
      </c>
      <c r="P19" s="31" t="s">
        <v>52</v>
      </c>
      <c r="Q19" s="32" t="s">
        <v>15</v>
      </c>
    </row>
    <row r="20" spans="1:17" x14ac:dyDescent="0.3">
      <c r="A20" s="1" t="s">
        <v>25</v>
      </c>
      <c r="B20" s="33"/>
      <c r="C20" s="33"/>
      <c r="D20" s="33"/>
      <c r="E20" s="33"/>
      <c r="F20" s="34">
        <f>SUM(B20:E20)</f>
        <v>0</v>
      </c>
      <c r="G20" s="33"/>
      <c r="H20" s="33"/>
      <c r="I20" s="33"/>
      <c r="J20" s="33"/>
      <c r="K20" s="34">
        <f>SUM(G20:J20)</f>
        <v>0</v>
      </c>
      <c r="L20" s="33"/>
      <c r="M20" s="33"/>
      <c r="N20" s="33"/>
      <c r="O20" s="33"/>
      <c r="P20" s="34">
        <f>SUM(L20:O20)</f>
        <v>0</v>
      </c>
      <c r="Q20" s="35">
        <f>+B20+C20+D20+E20+G20+H20+I20+J20+L20+M20+N20+O20</f>
        <v>0</v>
      </c>
    </row>
    <row r="21" spans="1:17" x14ac:dyDescent="0.3">
      <c r="A21" s="1" t="s">
        <v>26</v>
      </c>
      <c r="B21" s="33"/>
      <c r="C21" s="33"/>
      <c r="D21" s="33"/>
      <c r="E21" s="33"/>
      <c r="F21" s="34">
        <f t="shared" ref="F21:F28" si="5">SUM(B21:E21)</f>
        <v>0</v>
      </c>
      <c r="G21" s="33"/>
      <c r="H21" s="33"/>
      <c r="I21" s="33"/>
      <c r="J21" s="33"/>
      <c r="K21" s="34">
        <f t="shared" ref="K21:K28" si="6">SUM(G21:J21)</f>
        <v>0</v>
      </c>
      <c r="L21" s="33"/>
      <c r="M21" s="33"/>
      <c r="N21" s="33"/>
      <c r="O21" s="33"/>
      <c r="P21" s="34">
        <f t="shared" ref="P21:P28" si="7">SUM(L21:O21)</f>
        <v>0</v>
      </c>
      <c r="Q21" s="35">
        <f t="shared" ref="Q21:Q28" si="8">+B21+C21+D21+E21+G21+H21+I21+J21+L21+M21+N21+O21</f>
        <v>0</v>
      </c>
    </row>
    <row r="22" spans="1:17" x14ac:dyDescent="0.3">
      <c r="A22" s="5" t="s">
        <v>27</v>
      </c>
      <c r="B22" s="33"/>
      <c r="C22" s="33"/>
      <c r="D22" s="33"/>
      <c r="E22" s="33"/>
      <c r="F22" s="34">
        <f t="shared" si="5"/>
        <v>0</v>
      </c>
      <c r="G22" s="33"/>
      <c r="H22" s="33"/>
      <c r="I22" s="33"/>
      <c r="J22" s="33"/>
      <c r="K22" s="34">
        <f t="shared" si="6"/>
        <v>0</v>
      </c>
      <c r="L22" s="33"/>
      <c r="M22" s="33"/>
      <c r="N22" s="33"/>
      <c r="O22" s="33"/>
      <c r="P22" s="34">
        <f t="shared" si="7"/>
        <v>0</v>
      </c>
      <c r="Q22" s="35">
        <f t="shared" si="8"/>
        <v>0</v>
      </c>
    </row>
    <row r="23" spans="1:17" x14ac:dyDescent="0.3">
      <c r="A23" s="5" t="s">
        <v>28</v>
      </c>
      <c r="B23" s="33"/>
      <c r="C23" s="33"/>
      <c r="D23" s="33"/>
      <c r="E23" s="33"/>
      <c r="F23" s="34">
        <f t="shared" si="5"/>
        <v>0</v>
      </c>
      <c r="G23" s="33"/>
      <c r="H23" s="33"/>
      <c r="I23" s="33"/>
      <c r="J23" s="33"/>
      <c r="K23" s="34">
        <f t="shared" si="6"/>
        <v>0</v>
      </c>
      <c r="L23" s="33"/>
      <c r="M23" s="33"/>
      <c r="N23" s="33"/>
      <c r="O23" s="33"/>
      <c r="P23" s="34">
        <f t="shared" si="7"/>
        <v>0</v>
      </c>
      <c r="Q23" s="35">
        <f t="shared" si="8"/>
        <v>0</v>
      </c>
    </row>
    <row r="24" spans="1:17" x14ac:dyDescent="0.3">
      <c r="A24" s="5" t="s">
        <v>29</v>
      </c>
      <c r="B24" s="33"/>
      <c r="C24" s="33"/>
      <c r="D24" s="33"/>
      <c r="E24" s="33"/>
      <c r="F24" s="34">
        <f t="shared" si="5"/>
        <v>0</v>
      </c>
      <c r="G24" s="33"/>
      <c r="H24" s="33"/>
      <c r="I24" s="33"/>
      <c r="J24" s="33"/>
      <c r="K24" s="34">
        <f t="shared" si="6"/>
        <v>0</v>
      </c>
      <c r="L24" s="33"/>
      <c r="M24" s="33"/>
      <c r="N24" s="33"/>
      <c r="O24" s="33"/>
      <c r="P24" s="34">
        <f t="shared" si="7"/>
        <v>0</v>
      </c>
      <c r="Q24" s="35">
        <f t="shared" si="8"/>
        <v>0</v>
      </c>
    </row>
    <row r="25" spans="1:17" x14ac:dyDescent="0.3">
      <c r="A25" s="5" t="s">
        <v>30</v>
      </c>
      <c r="B25" s="33"/>
      <c r="C25" s="33"/>
      <c r="D25" s="33"/>
      <c r="E25" s="33"/>
      <c r="F25" s="34">
        <f t="shared" si="5"/>
        <v>0</v>
      </c>
      <c r="G25" s="33"/>
      <c r="H25" s="33"/>
      <c r="I25" s="33"/>
      <c r="J25" s="33"/>
      <c r="K25" s="34">
        <f t="shared" si="6"/>
        <v>0</v>
      </c>
      <c r="L25" s="33"/>
      <c r="M25" s="33"/>
      <c r="N25" s="33"/>
      <c r="O25" s="33"/>
      <c r="P25" s="34">
        <f t="shared" si="7"/>
        <v>0</v>
      </c>
      <c r="Q25" s="35">
        <f t="shared" si="8"/>
        <v>0</v>
      </c>
    </row>
    <row r="26" spans="1:17" x14ac:dyDescent="0.3">
      <c r="A26" s="5" t="s">
        <v>85</v>
      </c>
      <c r="B26" s="33"/>
      <c r="C26" s="33"/>
      <c r="D26" s="33"/>
      <c r="E26" s="33"/>
      <c r="F26" s="34">
        <f t="shared" si="5"/>
        <v>0</v>
      </c>
      <c r="G26" s="33"/>
      <c r="H26" s="33"/>
      <c r="I26" s="33"/>
      <c r="J26" s="33"/>
      <c r="K26" s="34">
        <f t="shared" si="6"/>
        <v>0</v>
      </c>
      <c r="L26" s="33"/>
      <c r="M26" s="33"/>
      <c r="N26" s="33"/>
      <c r="O26" s="33"/>
      <c r="P26" s="34">
        <f t="shared" si="7"/>
        <v>0</v>
      </c>
      <c r="Q26" s="35">
        <f t="shared" si="8"/>
        <v>0</v>
      </c>
    </row>
    <row r="27" spans="1:17" x14ac:dyDescent="0.3">
      <c r="A27" s="5" t="s">
        <v>31</v>
      </c>
      <c r="B27" s="33"/>
      <c r="C27" s="33"/>
      <c r="D27" s="33"/>
      <c r="E27" s="33"/>
      <c r="F27" s="34">
        <f t="shared" si="5"/>
        <v>0</v>
      </c>
      <c r="G27" s="33"/>
      <c r="H27" s="33"/>
      <c r="I27" s="33"/>
      <c r="J27" s="33"/>
      <c r="K27" s="34">
        <f t="shared" si="6"/>
        <v>0</v>
      </c>
      <c r="L27" s="33"/>
      <c r="M27" s="33"/>
      <c r="N27" s="33"/>
      <c r="O27" s="33"/>
      <c r="P27" s="34">
        <f t="shared" si="7"/>
        <v>0</v>
      </c>
      <c r="Q27" s="35">
        <f t="shared" si="8"/>
        <v>0</v>
      </c>
    </row>
    <row r="28" spans="1:17" ht="17.25" thickBot="1" x14ac:dyDescent="0.35">
      <c r="A28" s="18" t="s">
        <v>32</v>
      </c>
      <c r="B28" s="37"/>
      <c r="C28" s="37"/>
      <c r="D28" s="37"/>
      <c r="E28" s="37"/>
      <c r="F28" s="38">
        <f t="shared" si="5"/>
        <v>0</v>
      </c>
      <c r="G28" s="37"/>
      <c r="H28" s="37"/>
      <c r="I28" s="37"/>
      <c r="J28" s="37"/>
      <c r="K28" s="38">
        <f t="shared" si="6"/>
        <v>0</v>
      </c>
      <c r="L28" s="37"/>
      <c r="M28" s="37"/>
      <c r="N28" s="37"/>
      <c r="O28" s="37"/>
      <c r="P28" s="38">
        <f t="shared" si="7"/>
        <v>0</v>
      </c>
      <c r="Q28" s="39">
        <f t="shared" si="8"/>
        <v>0</v>
      </c>
    </row>
    <row r="29" spans="1:17" ht="17.25" thickBot="1" x14ac:dyDescent="0.35">
      <c r="A29" s="22" t="s">
        <v>15</v>
      </c>
      <c r="B29" s="40">
        <f>SUM(B20:B28)</f>
        <v>0</v>
      </c>
      <c r="C29" s="40">
        <f t="shared" ref="C29:Q29" si="9">SUM(C20:C28)</f>
        <v>0</v>
      </c>
      <c r="D29" s="40">
        <f t="shared" si="9"/>
        <v>0</v>
      </c>
      <c r="E29" s="40">
        <f t="shared" si="9"/>
        <v>0</v>
      </c>
      <c r="F29" s="40">
        <f t="shared" si="9"/>
        <v>0</v>
      </c>
      <c r="G29" s="40">
        <f t="shared" si="9"/>
        <v>0</v>
      </c>
      <c r="H29" s="40">
        <f t="shared" si="9"/>
        <v>0</v>
      </c>
      <c r="I29" s="40">
        <f t="shared" si="9"/>
        <v>0</v>
      </c>
      <c r="J29" s="40">
        <f t="shared" si="9"/>
        <v>0</v>
      </c>
      <c r="K29" s="40">
        <f t="shared" si="9"/>
        <v>0</v>
      </c>
      <c r="L29" s="40">
        <f t="shared" si="9"/>
        <v>0</v>
      </c>
      <c r="M29" s="40">
        <f t="shared" si="9"/>
        <v>0</v>
      </c>
      <c r="N29" s="40">
        <f t="shared" si="9"/>
        <v>0</v>
      </c>
      <c r="O29" s="40">
        <f t="shared" si="9"/>
        <v>0</v>
      </c>
      <c r="P29" s="40">
        <f t="shared" si="9"/>
        <v>0</v>
      </c>
      <c r="Q29" s="41">
        <f t="shared" si="9"/>
        <v>0</v>
      </c>
    </row>
    <row r="30" spans="1:17" x14ac:dyDescent="0.3">
      <c r="A30" s="367" t="s">
        <v>36</v>
      </c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9"/>
    </row>
    <row r="31" spans="1:17" customFormat="1" ht="40.5" customHeight="1" x14ac:dyDescent="0.3">
      <c r="A31" s="29" t="s">
        <v>23</v>
      </c>
      <c r="B31" s="30" t="s">
        <v>3</v>
      </c>
      <c r="C31" s="30" t="s">
        <v>4</v>
      </c>
      <c r="D31" s="30" t="s">
        <v>5</v>
      </c>
      <c r="E31" s="30" t="s">
        <v>6</v>
      </c>
      <c r="F31" s="31" t="s">
        <v>51</v>
      </c>
      <c r="G31" s="30" t="s">
        <v>7</v>
      </c>
      <c r="H31" s="30" t="s">
        <v>8</v>
      </c>
      <c r="I31" s="30" t="s">
        <v>9</v>
      </c>
      <c r="J31" s="30" t="s">
        <v>10</v>
      </c>
      <c r="K31" s="31" t="s">
        <v>53</v>
      </c>
      <c r="L31" s="30" t="s">
        <v>11</v>
      </c>
      <c r="M31" s="30" t="s">
        <v>12</v>
      </c>
      <c r="N31" s="30" t="s">
        <v>13</v>
      </c>
      <c r="O31" s="30" t="s">
        <v>14</v>
      </c>
      <c r="P31" s="31" t="s">
        <v>52</v>
      </c>
      <c r="Q31" s="32" t="s">
        <v>15</v>
      </c>
    </row>
    <row r="32" spans="1:17" x14ac:dyDescent="0.3">
      <c r="A32" s="1" t="s">
        <v>25</v>
      </c>
      <c r="B32" s="33">
        <f t="shared" ref="B32:E40" si="10">+B8+B20</f>
        <v>0</v>
      </c>
      <c r="C32" s="33">
        <f t="shared" si="10"/>
        <v>0</v>
      </c>
      <c r="D32" s="33">
        <f t="shared" si="10"/>
        <v>0</v>
      </c>
      <c r="E32" s="33">
        <f t="shared" si="10"/>
        <v>0</v>
      </c>
      <c r="F32" s="34">
        <f>SUM(B32:E32)</f>
        <v>0</v>
      </c>
      <c r="G32" s="33">
        <f t="shared" ref="G32:J40" si="11">+G8+G20</f>
        <v>0</v>
      </c>
      <c r="H32" s="33">
        <f t="shared" si="11"/>
        <v>0</v>
      </c>
      <c r="I32" s="33">
        <f t="shared" si="11"/>
        <v>0</v>
      </c>
      <c r="J32" s="33">
        <f t="shared" si="11"/>
        <v>0</v>
      </c>
      <c r="K32" s="34">
        <f>SUM(G32:J32)</f>
        <v>0</v>
      </c>
      <c r="L32" s="33">
        <f t="shared" ref="L32:O40" si="12">+L8+L20</f>
        <v>0</v>
      </c>
      <c r="M32" s="33">
        <f t="shared" si="12"/>
        <v>0</v>
      </c>
      <c r="N32" s="33">
        <f t="shared" si="12"/>
        <v>0</v>
      </c>
      <c r="O32" s="33">
        <f t="shared" si="12"/>
        <v>0</v>
      </c>
      <c r="P32" s="34">
        <f>SUM(L32:O32)</f>
        <v>0</v>
      </c>
      <c r="Q32" s="35">
        <f>+B32+C32+D32+E32+G32+H32+I32+J32+L32+M32+N32+O32</f>
        <v>0</v>
      </c>
    </row>
    <row r="33" spans="1:17" x14ac:dyDescent="0.3">
      <c r="A33" s="1" t="s">
        <v>26</v>
      </c>
      <c r="B33" s="33">
        <f t="shared" si="10"/>
        <v>0</v>
      </c>
      <c r="C33" s="33">
        <f t="shared" si="10"/>
        <v>0</v>
      </c>
      <c r="D33" s="33">
        <f t="shared" si="10"/>
        <v>0</v>
      </c>
      <c r="E33" s="33">
        <f t="shared" si="10"/>
        <v>0</v>
      </c>
      <c r="F33" s="34">
        <f t="shared" ref="F33:F40" si="13">SUM(B33:E33)</f>
        <v>0</v>
      </c>
      <c r="G33" s="33">
        <f t="shared" si="11"/>
        <v>0</v>
      </c>
      <c r="H33" s="33">
        <f t="shared" si="11"/>
        <v>0</v>
      </c>
      <c r="I33" s="33">
        <f t="shared" si="11"/>
        <v>0</v>
      </c>
      <c r="J33" s="33">
        <f t="shared" si="11"/>
        <v>0</v>
      </c>
      <c r="K33" s="34">
        <f t="shared" ref="K33:K40" si="14">SUM(G33:J33)</f>
        <v>0</v>
      </c>
      <c r="L33" s="33">
        <f t="shared" si="12"/>
        <v>0</v>
      </c>
      <c r="M33" s="33">
        <f t="shared" si="12"/>
        <v>0</v>
      </c>
      <c r="N33" s="33">
        <f t="shared" si="12"/>
        <v>0</v>
      </c>
      <c r="O33" s="33">
        <f t="shared" si="12"/>
        <v>0</v>
      </c>
      <c r="P33" s="34">
        <f t="shared" ref="P33:P40" si="15">SUM(L33:O33)</f>
        <v>0</v>
      </c>
      <c r="Q33" s="35">
        <f t="shared" ref="Q33:Q40" si="16">+B33+C33+D33+E33+G33+H33+I33+J33+L33+M33+N33+O33</f>
        <v>0</v>
      </c>
    </row>
    <row r="34" spans="1:17" x14ac:dyDescent="0.3">
      <c r="A34" s="5" t="s">
        <v>27</v>
      </c>
      <c r="B34" s="33">
        <f t="shared" si="10"/>
        <v>0</v>
      </c>
      <c r="C34" s="33">
        <f t="shared" si="10"/>
        <v>0</v>
      </c>
      <c r="D34" s="33">
        <f t="shared" si="10"/>
        <v>0</v>
      </c>
      <c r="E34" s="33">
        <f t="shared" si="10"/>
        <v>0</v>
      </c>
      <c r="F34" s="34">
        <f t="shared" si="13"/>
        <v>0</v>
      </c>
      <c r="G34" s="33">
        <f t="shared" si="11"/>
        <v>0</v>
      </c>
      <c r="H34" s="33">
        <f t="shared" si="11"/>
        <v>0</v>
      </c>
      <c r="I34" s="33">
        <f t="shared" si="11"/>
        <v>0</v>
      </c>
      <c r="J34" s="33">
        <f t="shared" si="11"/>
        <v>0</v>
      </c>
      <c r="K34" s="34">
        <f t="shared" si="14"/>
        <v>0</v>
      </c>
      <c r="L34" s="33">
        <f t="shared" si="12"/>
        <v>0</v>
      </c>
      <c r="M34" s="33">
        <f t="shared" si="12"/>
        <v>0</v>
      </c>
      <c r="N34" s="33">
        <f t="shared" si="12"/>
        <v>0</v>
      </c>
      <c r="O34" s="33">
        <f t="shared" si="12"/>
        <v>0</v>
      </c>
      <c r="P34" s="34">
        <f t="shared" si="15"/>
        <v>0</v>
      </c>
      <c r="Q34" s="35">
        <f t="shared" si="16"/>
        <v>0</v>
      </c>
    </row>
    <row r="35" spans="1:17" x14ac:dyDescent="0.3">
      <c r="A35" s="5" t="s">
        <v>28</v>
      </c>
      <c r="B35" s="33">
        <f t="shared" si="10"/>
        <v>0</v>
      </c>
      <c r="C35" s="33">
        <f t="shared" si="10"/>
        <v>0</v>
      </c>
      <c r="D35" s="33">
        <f t="shared" si="10"/>
        <v>0</v>
      </c>
      <c r="E35" s="33">
        <f t="shared" si="10"/>
        <v>0</v>
      </c>
      <c r="F35" s="34">
        <f t="shared" si="13"/>
        <v>0</v>
      </c>
      <c r="G35" s="33">
        <f t="shared" si="11"/>
        <v>0</v>
      </c>
      <c r="H35" s="33">
        <f t="shared" si="11"/>
        <v>0</v>
      </c>
      <c r="I35" s="33">
        <f t="shared" si="11"/>
        <v>0</v>
      </c>
      <c r="J35" s="33">
        <f t="shared" si="11"/>
        <v>0</v>
      </c>
      <c r="K35" s="34">
        <f t="shared" si="14"/>
        <v>0</v>
      </c>
      <c r="L35" s="33">
        <f t="shared" si="12"/>
        <v>0</v>
      </c>
      <c r="M35" s="33">
        <f t="shared" si="12"/>
        <v>0</v>
      </c>
      <c r="N35" s="33">
        <f t="shared" si="12"/>
        <v>0</v>
      </c>
      <c r="O35" s="33">
        <f t="shared" si="12"/>
        <v>0</v>
      </c>
      <c r="P35" s="34">
        <f t="shared" si="15"/>
        <v>0</v>
      </c>
      <c r="Q35" s="35">
        <f t="shared" si="16"/>
        <v>0</v>
      </c>
    </row>
    <row r="36" spans="1:17" x14ac:dyDescent="0.3">
      <c r="A36" s="5" t="s">
        <v>29</v>
      </c>
      <c r="B36" s="33">
        <f t="shared" si="10"/>
        <v>0</v>
      </c>
      <c r="C36" s="33">
        <f t="shared" si="10"/>
        <v>0</v>
      </c>
      <c r="D36" s="33">
        <f t="shared" si="10"/>
        <v>0</v>
      </c>
      <c r="E36" s="33">
        <f t="shared" si="10"/>
        <v>0</v>
      </c>
      <c r="F36" s="34">
        <f t="shared" si="13"/>
        <v>0</v>
      </c>
      <c r="G36" s="33">
        <f t="shared" si="11"/>
        <v>0</v>
      </c>
      <c r="H36" s="33">
        <f t="shared" si="11"/>
        <v>0</v>
      </c>
      <c r="I36" s="33">
        <f t="shared" si="11"/>
        <v>0</v>
      </c>
      <c r="J36" s="33">
        <f t="shared" si="11"/>
        <v>0</v>
      </c>
      <c r="K36" s="34">
        <f t="shared" si="14"/>
        <v>0</v>
      </c>
      <c r="L36" s="33">
        <f t="shared" si="12"/>
        <v>0</v>
      </c>
      <c r="M36" s="33">
        <f t="shared" si="12"/>
        <v>0</v>
      </c>
      <c r="N36" s="33">
        <f t="shared" si="12"/>
        <v>0</v>
      </c>
      <c r="O36" s="33">
        <f t="shared" si="12"/>
        <v>0</v>
      </c>
      <c r="P36" s="34">
        <f t="shared" si="15"/>
        <v>0</v>
      </c>
      <c r="Q36" s="35">
        <f t="shared" si="16"/>
        <v>0</v>
      </c>
    </row>
    <row r="37" spans="1:17" x14ac:dyDescent="0.3">
      <c r="A37" s="5" t="s">
        <v>30</v>
      </c>
      <c r="B37" s="33">
        <f t="shared" si="10"/>
        <v>0</v>
      </c>
      <c r="C37" s="33">
        <f t="shared" si="10"/>
        <v>0</v>
      </c>
      <c r="D37" s="33">
        <f t="shared" si="10"/>
        <v>0</v>
      </c>
      <c r="E37" s="33">
        <f t="shared" si="10"/>
        <v>0</v>
      </c>
      <c r="F37" s="34">
        <f t="shared" si="13"/>
        <v>0</v>
      </c>
      <c r="G37" s="33">
        <f t="shared" si="11"/>
        <v>0</v>
      </c>
      <c r="H37" s="33">
        <f t="shared" si="11"/>
        <v>0</v>
      </c>
      <c r="I37" s="33">
        <f t="shared" si="11"/>
        <v>0</v>
      </c>
      <c r="J37" s="33">
        <f t="shared" si="11"/>
        <v>0</v>
      </c>
      <c r="K37" s="34">
        <f t="shared" si="14"/>
        <v>0</v>
      </c>
      <c r="L37" s="33">
        <f t="shared" si="12"/>
        <v>0</v>
      </c>
      <c r="M37" s="33">
        <f t="shared" si="12"/>
        <v>0</v>
      </c>
      <c r="N37" s="33">
        <f t="shared" si="12"/>
        <v>0</v>
      </c>
      <c r="O37" s="33">
        <f t="shared" si="12"/>
        <v>0</v>
      </c>
      <c r="P37" s="34">
        <f t="shared" si="15"/>
        <v>0</v>
      </c>
      <c r="Q37" s="35">
        <f t="shared" si="16"/>
        <v>0</v>
      </c>
    </row>
    <row r="38" spans="1:17" x14ac:dyDescent="0.3">
      <c r="A38" s="5" t="s">
        <v>85</v>
      </c>
      <c r="B38" s="33">
        <f t="shared" si="10"/>
        <v>0</v>
      </c>
      <c r="C38" s="33">
        <f t="shared" si="10"/>
        <v>0</v>
      </c>
      <c r="D38" s="33">
        <f t="shared" si="10"/>
        <v>0</v>
      </c>
      <c r="E38" s="33">
        <f t="shared" si="10"/>
        <v>0</v>
      </c>
      <c r="F38" s="34">
        <f t="shared" si="13"/>
        <v>0</v>
      </c>
      <c r="G38" s="33">
        <f t="shared" si="11"/>
        <v>0</v>
      </c>
      <c r="H38" s="33">
        <f t="shared" si="11"/>
        <v>0</v>
      </c>
      <c r="I38" s="33">
        <f t="shared" si="11"/>
        <v>0</v>
      </c>
      <c r="J38" s="33">
        <f t="shared" si="11"/>
        <v>0</v>
      </c>
      <c r="K38" s="34">
        <f t="shared" si="14"/>
        <v>0</v>
      </c>
      <c r="L38" s="33">
        <f t="shared" si="12"/>
        <v>0</v>
      </c>
      <c r="M38" s="33">
        <f t="shared" si="12"/>
        <v>0</v>
      </c>
      <c r="N38" s="33">
        <f t="shared" si="12"/>
        <v>0</v>
      </c>
      <c r="O38" s="33">
        <f t="shared" si="12"/>
        <v>0</v>
      </c>
      <c r="P38" s="34">
        <f t="shared" si="15"/>
        <v>0</v>
      </c>
      <c r="Q38" s="35">
        <f t="shared" si="16"/>
        <v>0</v>
      </c>
    </row>
    <row r="39" spans="1:17" x14ac:dyDescent="0.3">
      <c r="A39" s="5" t="s">
        <v>31</v>
      </c>
      <c r="B39" s="33">
        <f t="shared" si="10"/>
        <v>0</v>
      </c>
      <c r="C39" s="33">
        <f t="shared" si="10"/>
        <v>0</v>
      </c>
      <c r="D39" s="33">
        <f t="shared" si="10"/>
        <v>0</v>
      </c>
      <c r="E39" s="33">
        <f t="shared" si="10"/>
        <v>0</v>
      </c>
      <c r="F39" s="34">
        <f t="shared" si="13"/>
        <v>0</v>
      </c>
      <c r="G39" s="33">
        <f t="shared" si="11"/>
        <v>0</v>
      </c>
      <c r="H39" s="33">
        <f t="shared" si="11"/>
        <v>0</v>
      </c>
      <c r="I39" s="33">
        <f t="shared" si="11"/>
        <v>0</v>
      </c>
      <c r="J39" s="33">
        <f t="shared" si="11"/>
        <v>0</v>
      </c>
      <c r="K39" s="34">
        <f t="shared" si="14"/>
        <v>0</v>
      </c>
      <c r="L39" s="33">
        <f t="shared" si="12"/>
        <v>0</v>
      </c>
      <c r="M39" s="33">
        <f t="shared" si="12"/>
        <v>0</v>
      </c>
      <c r="N39" s="33">
        <f t="shared" si="12"/>
        <v>0</v>
      </c>
      <c r="O39" s="33">
        <f t="shared" si="12"/>
        <v>0</v>
      </c>
      <c r="P39" s="34">
        <f t="shared" si="15"/>
        <v>0</v>
      </c>
      <c r="Q39" s="35">
        <f t="shared" si="16"/>
        <v>0</v>
      </c>
    </row>
    <row r="40" spans="1:17" ht="17.25" thickBot="1" x14ac:dyDescent="0.35">
      <c r="A40" s="6" t="s">
        <v>32</v>
      </c>
      <c r="B40" s="36">
        <f t="shared" si="10"/>
        <v>0</v>
      </c>
      <c r="C40" s="36">
        <f t="shared" si="10"/>
        <v>0</v>
      </c>
      <c r="D40" s="36">
        <f t="shared" si="10"/>
        <v>0</v>
      </c>
      <c r="E40" s="36">
        <f t="shared" si="10"/>
        <v>0</v>
      </c>
      <c r="F40" s="42">
        <f t="shared" si="13"/>
        <v>0</v>
      </c>
      <c r="G40" s="36">
        <f t="shared" si="11"/>
        <v>0</v>
      </c>
      <c r="H40" s="36">
        <f t="shared" si="11"/>
        <v>0</v>
      </c>
      <c r="I40" s="36">
        <f t="shared" si="11"/>
        <v>0</v>
      </c>
      <c r="J40" s="36">
        <f t="shared" si="11"/>
        <v>0</v>
      </c>
      <c r="K40" s="42">
        <f t="shared" si="14"/>
        <v>0</v>
      </c>
      <c r="L40" s="36">
        <f t="shared" si="12"/>
        <v>0</v>
      </c>
      <c r="M40" s="36">
        <f t="shared" si="12"/>
        <v>0</v>
      </c>
      <c r="N40" s="36">
        <f t="shared" si="12"/>
        <v>0</v>
      </c>
      <c r="O40" s="36">
        <f t="shared" si="12"/>
        <v>0</v>
      </c>
      <c r="P40" s="42">
        <f t="shared" si="15"/>
        <v>0</v>
      </c>
      <c r="Q40" s="43">
        <f t="shared" si="16"/>
        <v>0</v>
      </c>
    </row>
    <row r="41" spans="1:17" ht="17.25" thickBot="1" x14ac:dyDescent="0.35">
      <c r="A41" s="10" t="s">
        <v>15</v>
      </c>
      <c r="B41" s="11">
        <f t="shared" ref="B41:Q41" si="17">SUM(B32:B40)</f>
        <v>0</v>
      </c>
      <c r="C41" s="11">
        <f t="shared" si="17"/>
        <v>0</v>
      </c>
      <c r="D41" s="11">
        <f t="shared" si="17"/>
        <v>0</v>
      </c>
      <c r="E41" s="11">
        <f t="shared" si="17"/>
        <v>0</v>
      </c>
      <c r="F41" s="12">
        <f t="shared" si="17"/>
        <v>0</v>
      </c>
      <c r="G41" s="13">
        <f t="shared" si="17"/>
        <v>0</v>
      </c>
      <c r="H41" s="13">
        <f t="shared" si="17"/>
        <v>0</v>
      </c>
      <c r="I41" s="13">
        <f t="shared" si="17"/>
        <v>0</v>
      </c>
      <c r="J41" s="13">
        <f t="shared" si="17"/>
        <v>0</v>
      </c>
      <c r="K41" s="13">
        <f t="shared" si="17"/>
        <v>0</v>
      </c>
      <c r="L41" s="13">
        <f t="shared" si="17"/>
        <v>0</v>
      </c>
      <c r="M41" s="13">
        <f t="shared" si="17"/>
        <v>0</v>
      </c>
      <c r="N41" s="13">
        <f t="shared" si="17"/>
        <v>0</v>
      </c>
      <c r="O41" s="13">
        <f t="shared" si="17"/>
        <v>0</v>
      </c>
      <c r="P41" s="13">
        <f t="shared" si="17"/>
        <v>0</v>
      </c>
      <c r="Q41" s="14">
        <f t="shared" si="17"/>
        <v>0</v>
      </c>
    </row>
    <row r="43" spans="1:17" x14ac:dyDescent="0.3">
      <c r="A43" s="27" t="s">
        <v>46</v>
      </c>
    </row>
  </sheetData>
  <mergeCells count="9">
    <mergeCell ref="A30:Q30"/>
    <mergeCell ref="B5:E5"/>
    <mergeCell ref="M5:O5"/>
    <mergeCell ref="P5:Q5"/>
    <mergeCell ref="A2:Q2"/>
    <mergeCell ref="A3:Q3"/>
    <mergeCell ref="A4:Q4"/>
    <mergeCell ref="A6:Q6"/>
    <mergeCell ref="A18:Q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43"/>
  <sheetViews>
    <sheetView zoomScale="71" zoomScaleNormal="71" workbookViewId="0">
      <selection activeCell="A5" sqref="A5:Q5"/>
    </sheetView>
  </sheetViews>
  <sheetFormatPr baseColWidth="10" defaultColWidth="9.140625" defaultRowHeight="15" x14ac:dyDescent="0.25"/>
  <cols>
    <col min="1" max="1" width="32" customWidth="1"/>
    <col min="6" max="6" width="21.28515625" customWidth="1"/>
    <col min="11" max="11" width="22.28515625" customWidth="1"/>
    <col min="16" max="16" width="18.85546875" customWidth="1"/>
  </cols>
  <sheetData>
    <row r="1" spans="1:17" ht="17.25" thickBot="1" x14ac:dyDescent="0.3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15.75" x14ac:dyDescent="0.25">
      <c r="A2" s="376" t="s">
        <v>45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8"/>
    </row>
    <row r="3" spans="1:17" ht="17.25" thickBot="1" x14ac:dyDescent="0.35">
      <c r="A3" s="370" t="s">
        <v>44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2"/>
    </row>
    <row r="4" spans="1:17" ht="16.5" thickBot="1" x14ac:dyDescent="0.3">
      <c r="A4" s="361" t="s">
        <v>59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3"/>
    </row>
    <row r="5" spans="1:17" ht="16.5" thickBot="1" x14ac:dyDescent="0.3">
      <c r="A5" s="46" t="s">
        <v>83</v>
      </c>
      <c r="B5" s="373">
        <f>+'CARRERA JUDICIAL'!D4</f>
        <v>0</v>
      </c>
      <c r="C5" s="374"/>
      <c r="D5" s="374"/>
      <c r="E5" s="375"/>
      <c r="F5" s="51"/>
      <c r="G5" s="51"/>
      <c r="H5" s="51"/>
      <c r="I5" s="51"/>
      <c r="J5" s="51"/>
      <c r="K5" s="51"/>
      <c r="L5" s="51"/>
      <c r="M5" s="373" t="s">
        <v>99</v>
      </c>
      <c r="N5" s="374"/>
      <c r="O5" s="375"/>
      <c r="P5" s="373">
        <f>+'CARRERA JUDICIAL'!E4</f>
        <v>0</v>
      </c>
      <c r="Q5" s="375"/>
    </row>
    <row r="6" spans="1:17" ht="15.75" x14ac:dyDescent="0.25">
      <c r="A6" s="361" t="s">
        <v>54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3"/>
    </row>
    <row r="7" spans="1:17" ht="33" x14ac:dyDescent="0.3">
      <c r="A7" s="29" t="s">
        <v>23</v>
      </c>
      <c r="B7" s="30" t="s">
        <v>3</v>
      </c>
      <c r="C7" s="30" t="s">
        <v>4</v>
      </c>
      <c r="D7" s="30" t="s">
        <v>5</v>
      </c>
      <c r="E7" s="30" t="s">
        <v>6</v>
      </c>
      <c r="F7" s="31" t="s">
        <v>51</v>
      </c>
      <c r="G7" s="30" t="s">
        <v>7</v>
      </c>
      <c r="H7" s="30" t="s">
        <v>8</v>
      </c>
      <c r="I7" s="30" t="s">
        <v>9</v>
      </c>
      <c r="J7" s="30" t="s">
        <v>10</v>
      </c>
      <c r="K7" s="31" t="s">
        <v>53</v>
      </c>
      <c r="L7" s="30" t="s">
        <v>11</v>
      </c>
      <c r="M7" s="30" t="s">
        <v>12</v>
      </c>
      <c r="N7" s="30" t="s">
        <v>13</v>
      </c>
      <c r="O7" s="30" t="s">
        <v>14</v>
      </c>
      <c r="P7" s="31" t="s">
        <v>52</v>
      </c>
      <c r="Q7" s="32" t="s">
        <v>15</v>
      </c>
    </row>
    <row r="8" spans="1:17" ht="16.5" x14ac:dyDescent="0.3">
      <c r="A8" s="1" t="s">
        <v>25</v>
      </c>
      <c r="B8" s="33"/>
      <c r="C8" s="33"/>
      <c r="D8" s="33"/>
      <c r="E8" s="33"/>
      <c r="F8" s="34">
        <f>SUM(B8:E8)</f>
        <v>0</v>
      </c>
      <c r="G8" s="33"/>
      <c r="H8" s="33"/>
      <c r="I8" s="33"/>
      <c r="J8" s="33"/>
      <c r="K8" s="34">
        <f>SUM(G8:J8)</f>
        <v>0</v>
      </c>
      <c r="L8" s="33"/>
      <c r="M8" s="33"/>
      <c r="N8" s="33"/>
      <c r="O8" s="33"/>
      <c r="P8" s="34">
        <f>SUM(L8:O8)</f>
        <v>0</v>
      </c>
      <c r="Q8" s="35">
        <f>+B8+C8+D8+E8+G8+H8+I8+J8+L8+M8+N8+O8</f>
        <v>0</v>
      </c>
    </row>
    <row r="9" spans="1:17" ht="16.5" x14ac:dyDescent="0.3">
      <c r="A9" s="1" t="s">
        <v>26</v>
      </c>
      <c r="B9" s="33"/>
      <c r="C9" s="33"/>
      <c r="D9" s="33"/>
      <c r="E9" s="33"/>
      <c r="F9" s="34">
        <f t="shared" ref="F9:F16" si="0">SUM(B9:E9)</f>
        <v>0</v>
      </c>
      <c r="G9" s="33"/>
      <c r="H9" s="33"/>
      <c r="I9" s="33"/>
      <c r="J9" s="33"/>
      <c r="K9" s="34">
        <f t="shared" ref="K9:K16" si="1">SUM(G9:J9)</f>
        <v>0</v>
      </c>
      <c r="L9" s="33"/>
      <c r="M9" s="33"/>
      <c r="N9" s="33"/>
      <c r="O9" s="33"/>
      <c r="P9" s="34">
        <f t="shared" ref="P9:P16" si="2">SUM(L9:O9)</f>
        <v>0</v>
      </c>
      <c r="Q9" s="35">
        <f t="shared" ref="Q9:Q16" si="3">+B9+C9+D9+E9+G9+H9+I9+J9+L9+M9+N9+O9</f>
        <v>0</v>
      </c>
    </row>
    <row r="10" spans="1:17" ht="16.5" x14ac:dyDescent="0.3">
      <c r="A10" s="5" t="s">
        <v>27</v>
      </c>
      <c r="B10" s="33"/>
      <c r="C10" s="33"/>
      <c r="D10" s="33"/>
      <c r="E10" s="33"/>
      <c r="F10" s="34">
        <f t="shared" si="0"/>
        <v>0</v>
      </c>
      <c r="G10" s="33"/>
      <c r="H10" s="33"/>
      <c r="I10" s="33"/>
      <c r="J10" s="33"/>
      <c r="K10" s="34">
        <f t="shared" si="1"/>
        <v>0</v>
      </c>
      <c r="L10" s="33"/>
      <c r="M10" s="33"/>
      <c r="N10" s="33"/>
      <c r="O10" s="33"/>
      <c r="P10" s="34">
        <f t="shared" si="2"/>
        <v>0</v>
      </c>
      <c r="Q10" s="35">
        <f t="shared" si="3"/>
        <v>0</v>
      </c>
    </row>
    <row r="11" spans="1:17" ht="16.5" x14ac:dyDescent="0.3">
      <c r="A11" s="5" t="s">
        <v>28</v>
      </c>
      <c r="B11" s="33"/>
      <c r="C11" s="33"/>
      <c r="D11" s="33"/>
      <c r="E11" s="33"/>
      <c r="F11" s="34">
        <f t="shared" si="0"/>
        <v>0</v>
      </c>
      <c r="G11" s="33"/>
      <c r="H11" s="33"/>
      <c r="I11" s="33"/>
      <c r="J11" s="33"/>
      <c r="K11" s="34">
        <f t="shared" si="1"/>
        <v>0</v>
      </c>
      <c r="L11" s="33"/>
      <c r="M11" s="33"/>
      <c r="N11" s="33"/>
      <c r="O11" s="33"/>
      <c r="P11" s="34">
        <f t="shared" si="2"/>
        <v>0</v>
      </c>
      <c r="Q11" s="35">
        <f t="shared" si="3"/>
        <v>0</v>
      </c>
    </row>
    <row r="12" spans="1:17" ht="16.5" x14ac:dyDescent="0.3">
      <c r="A12" s="5" t="s">
        <v>29</v>
      </c>
      <c r="B12" s="33"/>
      <c r="C12" s="33"/>
      <c r="D12" s="33"/>
      <c r="E12" s="33"/>
      <c r="F12" s="34">
        <f t="shared" si="0"/>
        <v>0</v>
      </c>
      <c r="G12" s="33"/>
      <c r="H12" s="33"/>
      <c r="I12" s="33"/>
      <c r="J12" s="33"/>
      <c r="K12" s="34">
        <f t="shared" si="1"/>
        <v>0</v>
      </c>
      <c r="L12" s="33"/>
      <c r="M12" s="33"/>
      <c r="N12" s="33"/>
      <c r="O12" s="33"/>
      <c r="P12" s="34">
        <f t="shared" si="2"/>
        <v>0</v>
      </c>
      <c r="Q12" s="35">
        <f t="shared" si="3"/>
        <v>0</v>
      </c>
    </row>
    <row r="13" spans="1:17" ht="16.5" x14ac:dyDescent="0.3">
      <c r="A13" s="5" t="s">
        <v>30</v>
      </c>
      <c r="B13" s="33"/>
      <c r="C13" s="33"/>
      <c r="D13" s="33"/>
      <c r="E13" s="33"/>
      <c r="F13" s="34">
        <f t="shared" si="0"/>
        <v>0</v>
      </c>
      <c r="G13" s="33"/>
      <c r="H13" s="33"/>
      <c r="I13" s="33"/>
      <c r="J13" s="33"/>
      <c r="K13" s="34">
        <f t="shared" si="1"/>
        <v>0</v>
      </c>
      <c r="L13" s="33"/>
      <c r="M13" s="33"/>
      <c r="N13" s="33"/>
      <c r="O13" s="33"/>
      <c r="P13" s="34">
        <f t="shared" si="2"/>
        <v>0</v>
      </c>
      <c r="Q13" s="35">
        <f t="shared" si="3"/>
        <v>0</v>
      </c>
    </row>
    <row r="14" spans="1:17" ht="16.5" x14ac:dyDescent="0.3">
      <c r="A14" s="5" t="s">
        <v>85</v>
      </c>
      <c r="B14" s="33"/>
      <c r="C14" s="33"/>
      <c r="D14" s="33"/>
      <c r="E14" s="33"/>
      <c r="F14" s="34">
        <f t="shared" si="0"/>
        <v>0</v>
      </c>
      <c r="G14" s="33"/>
      <c r="H14" s="33"/>
      <c r="I14" s="33"/>
      <c r="J14" s="33"/>
      <c r="K14" s="34">
        <f t="shared" si="1"/>
        <v>0</v>
      </c>
      <c r="L14" s="33"/>
      <c r="M14" s="33"/>
      <c r="N14" s="33"/>
      <c r="O14" s="33"/>
      <c r="P14" s="34">
        <f t="shared" si="2"/>
        <v>0</v>
      </c>
      <c r="Q14" s="35">
        <f t="shared" si="3"/>
        <v>0</v>
      </c>
    </row>
    <row r="15" spans="1:17" ht="16.5" x14ac:dyDescent="0.3">
      <c r="A15" s="5" t="s">
        <v>31</v>
      </c>
      <c r="B15" s="33"/>
      <c r="C15" s="33"/>
      <c r="D15" s="33"/>
      <c r="E15" s="33"/>
      <c r="F15" s="34">
        <f t="shared" si="0"/>
        <v>0</v>
      </c>
      <c r="G15" s="33"/>
      <c r="H15" s="33"/>
      <c r="I15" s="33"/>
      <c r="J15" s="33"/>
      <c r="K15" s="34">
        <f t="shared" si="1"/>
        <v>0</v>
      </c>
      <c r="L15" s="33"/>
      <c r="M15" s="33"/>
      <c r="N15" s="33"/>
      <c r="O15" s="33"/>
      <c r="P15" s="34">
        <f t="shared" si="2"/>
        <v>0</v>
      </c>
      <c r="Q15" s="35">
        <f t="shared" si="3"/>
        <v>0</v>
      </c>
    </row>
    <row r="16" spans="1:17" ht="17.25" thickBot="1" x14ac:dyDescent="0.35">
      <c r="A16" s="6" t="s">
        <v>32</v>
      </c>
      <c r="B16" s="36"/>
      <c r="C16" s="36"/>
      <c r="D16" s="36"/>
      <c r="E16" s="36"/>
      <c r="F16" s="34">
        <f t="shared" si="0"/>
        <v>0</v>
      </c>
      <c r="G16" s="36"/>
      <c r="H16" s="36"/>
      <c r="I16" s="36"/>
      <c r="J16" s="36"/>
      <c r="K16" s="34">
        <f t="shared" si="1"/>
        <v>0</v>
      </c>
      <c r="L16" s="36"/>
      <c r="M16" s="36"/>
      <c r="N16" s="36"/>
      <c r="O16" s="36"/>
      <c r="P16" s="34">
        <f t="shared" si="2"/>
        <v>0</v>
      </c>
      <c r="Q16" s="35">
        <f t="shared" si="3"/>
        <v>0</v>
      </c>
    </row>
    <row r="17" spans="1:17" ht="16.5" thickBot="1" x14ac:dyDescent="0.3">
      <c r="A17" s="15" t="s">
        <v>15</v>
      </c>
      <c r="B17" s="16">
        <f t="shared" ref="B17:Q17" si="4">SUM(B8:B16)</f>
        <v>0</v>
      </c>
      <c r="C17" s="16">
        <f t="shared" si="4"/>
        <v>0</v>
      </c>
      <c r="D17" s="16">
        <f t="shared" si="4"/>
        <v>0</v>
      </c>
      <c r="E17" s="16">
        <f t="shared" si="4"/>
        <v>0</v>
      </c>
      <c r="F17" s="16">
        <f t="shared" si="4"/>
        <v>0</v>
      </c>
      <c r="G17" s="16">
        <f t="shared" si="4"/>
        <v>0</v>
      </c>
      <c r="H17" s="16">
        <f t="shared" si="4"/>
        <v>0</v>
      </c>
      <c r="I17" s="16">
        <f t="shared" si="4"/>
        <v>0</v>
      </c>
      <c r="J17" s="16">
        <f t="shared" si="4"/>
        <v>0</v>
      </c>
      <c r="K17" s="16">
        <f t="shared" si="4"/>
        <v>0</v>
      </c>
      <c r="L17" s="16">
        <f t="shared" si="4"/>
        <v>0</v>
      </c>
      <c r="M17" s="16">
        <f t="shared" si="4"/>
        <v>0</v>
      </c>
      <c r="N17" s="16">
        <f t="shared" si="4"/>
        <v>0</v>
      </c>
      <c r="O17" s="16">
        <f t="shared" si="4"/>
        <v>0</v>
      </c>
      <c r="P17" s="16">
        <f t="shared" si="4"/>
        <v>0</v>
      </c>
      <c r="Q17" s="17">
        <f t="shared" si="4"/>
        <v>0</v>
      </c>
    </row>
    <row r="18" spans="1:17" ht="15.75" x14ac:dyDescent="0.25">
      <c r="A18" s="361" t="s">
        <v>55</v>
      </c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3"/>
    </row>
    <row r="19" spans="1:17" ht="33" x14ac:dyDescent="0.3">
      <c r="A19" s="29" t="s">
        <v>23</v>
      </c>
      <c r="B19" s="30" t="s">
        <v>3</v>
      </c>
      <c r="C19" s="30" t="s">
        <v>4</v>
      </c>
      <c r="D19" s="30" t="s">
        <v>5</v>
      </c>
      <c r="E19" s="30" t="s">
        <v>6</v>
      </c>
      <c r="F19" s="31" t="s">
        <v>51</v>
      </c>
      <c r="G19" s="30" t="s">
        <v>7</v>
      </c>
      <c r="H19" s="30" t="s">
        <v>8</v>
      </c>
      <c r="I19" s="30" t="s">
        <v>9</v>
      </c>
      <c r="J19" s="30" t="s">
        <v>10</v>
      </c>
      <c r="K19" s="31" t="s">
        <v>53</v>
      </c>
      <c r="L19" s="30" t="s">
        <v>11</v>
      </c>
      <c r="M19" s="30" t="s">
        <v>12</v>
      </c>
      <c r="N19" s="30" t="s">
        <v>13</v>
      </c>
      <c r="O19" s="30" t="s">
        <v>14</v>
      </c>
      <c r="P19" s="31" t="s">
        <v>52</v>
      </c>
      <c r="Q19" s="32" t="s">
        <v>15</v>
      </c>
    </row>
    <row r="20" spans="1:17" ht="16.5" x14ac:dyDescent="0.3">
      <c r="A20" s="1" t="s">
        <v>25</v>
      </c>
      <c r="B20" s="33"/>
      <c r="C20" s="33"/>
      <c r="D20" s="33"/>
      <c r="E20" s="33"/>
      <c r="F20" s="34">
        <f>SUM(B20:E20)</f>
        <v>0</v>
      </c>
      <c r="G20" s="33"/>
      <c r="H20" s="33"/>
      <c r="I20" s="33"/>
      <c r="J20" s="33"/>
      <c r="K20" s="34">
        <f>SUM(G20:J20)</f>
        <v>0</v>
      </c>
      <c r="L20" s="33"/>
      <c r="M20" s="33"/>
      <c r="N20" s="33"/>
      <c r="O20" s="33"/>
      <c r="P20" s="34">
        <f>SUM(L20:O20)</f>
        <v>0</v>
      </c>
      <c r="Q20" s="35">
        <f>+B20+C20+D20+E20+G20+H20+I20+J20+L20+M20+N20+O20</f>
        <v>0</v>
      </c>
    </row>
    <row r="21" spans="1:17" ht="16.5" x14ac:dyDescent="0.3">
      <c r="A21" s="1" t="s">
        <v>26</v>
      </c>
      <c r="B21" s="33"/>
      <c r="C21" s="33"/>
      <c r="D21" s="33"/>
      <c r="E21" s="33"/>
      <c r="F21" s="34">
        <f t="shared" ref="F21:F28" si="5">SUM(B21:E21)</f>
        <v>0</v>
      </c>
      <c r="G21" s="33"/>
      <c r="H21" s="33"/>
      <c r="I21" s="33"/>
      <c r="J21" s="33"/>
      <c r="K21" s="34">
        <f t="shared" ref="K21:K28" si="6">SUM(G21:J21)</f>
        <v>0</v>
      </c>
      <c r="L21" s="33"/>
      <c r="M21" s="33"/>
      <c r="N21" s="33"/>
      <c r="O21" s="33"/>
      <c r="P21" s="34">
        <f t="shared" ref="P21:P28" si="7">SUM(L21:O21)</f>
        <v>0</v>
      </c>
      <c r="Q21" s="35">
        <f t="shared" ref="Q21:Q28" si="8">+B21+C21+D21+E21+G21+H21+I21+J21+L21+M21+N21+O21</f>
        <v>0</v>
      </c>
    </row>
    <row r="22" spans="1:17" ht="16.5" x14ac:dyDescent="0.3">
      <c r="A22" s="5" t="s">
        <v>27</v>
      </c>
      <c r="B22" s="33"/>
      <c r="C22" s="33"/>
      <c r="D22" s="33"/>
      <c r="E22" s="33"/>
      <c r="F22" s="34">
        <f t="shared" si="5"/>
        <v>0</v>
      </c>
      <c r="G22" s="33"/>
      <c r="H22" s="33"/>
      <c r="I22" s="33"/>
      <c r="J22" s="33"/>
      <c r="K22" s="34">
        <f t="shared" si="6"/>
        <v>0</v>
      </c>
      <c r="L22" s="33"/>
      <c r="M22" s="33"/>
      <c r="N22" s="33"/>
      <c r="O22" s="33"/>
      <c r="P22" s="34">
        <f t="shared" si="7"/>
        <v>0</v>
      </c>
      <c r="Q22" s="35">
        <f t="shared" si="8"/>
        <v>0</v>
      </c>
    </row>
    <row r="23" spans="1:17" ht="16.5" x14ac:dyDescent="0.3">
      <c r="A23" s="5" t="s">
        <v>28</v>
      </c>
      <c r="B23" s="33"/>
      <c r="C23" s="33"/>
      <c r="D23" s="33"/>
      <c r="E23" s="33"/>
      <c r="F23" s="34">
        <f t="shared" si="5"/>
        <v>0</v>
      </c>
      <c r="G23" s="33"/>
      <c r="H23" s="33"/>
      <c r="I23" s="33"/>
      <c r="J23" s="33"/>
      <c r="K23" s="34">
        <f t="shared" si="6"/>
        <v>0</v>
      </c>
      <c r="L23" s="33"/>
      <c r="M23" s="33"/>
      <c r="N23" s="33"/>
      <c r="O23" s="33"/>
      <c r="P23" s="34">
        <f t="shared" si="7"/>
        <v>0</v>
      </c>
      <c r="Q23" s="35">
        <f t="shared" si="8"/>
        <v>0</v>
      </c>
    </row>
    <row r="24" spans="1:17" ht="16.5" x14ac:dyDescent="0.3">
      <c r="A24" s="5" t="s">
        <v>29</v>
      </c>
      <c r="B24" s="33"/>
      <c r="C24" s="33"/>
      <c r="D24" s="33"/>
      <c r="E24" s="33"/>
      <c r="F24" s="34">
        <f t="shared" si="5"/>
        <v>0</v>
      </c>
      <c r="G24" s="33"/>
      <c r="H24" s="33"/>
      <c r="I24" s="33"/>
      <c r="J24" s="33"/>
      <c r="K24" s="34">
        <f t="shared" si="6"/>
        <v>0</v>
      </c>
      <c r="L24" s="33"/>
      <c r="M24" s="33"/>
      <c r="N24" s="33"/>
      <c r="O24" s="33"/>
      <c r="P24" s="34">
        <f t="shared" si="7"/>
        <v>0</v>
      </c>
      <c r="Q24" s="35">
        <f t="shared" si="8"/>
        <v>0</v>
      </c>
    </row>
    <row r="25" spans="1:17" ht="16.5" x14ac:dyDescent="0.3">
      <c r="A25" s="5" t="s">
        <v>30</v>
      </c>
      <c r="B25" s="33"/>
      <c r="C25" s="33"/>
      <c r="D25" s="33"/>
      <c r="E25" s="33"/>
      <c r="F25" s="34">
        <f t="shared" si="5"/>
        <v>0</v>
      </c>
      <c r="G25" s="33"/>
      <c r="H25" s="33"/>
      <c r="I25" s="33"/>
      <c r="J25" s="33"/>
      <c r="K25" s="34">
        <f t="shared" si="6"/>
        <v>0</v>
      </c>
      <c r="L25" s="33"/>
      <c r="M25" s="33"/>
      <c r="N25" s="33"/>
      <c r="O25" s="33"/>
      <c r="P25" s="34">
        <f t="shared" si="7"/>
        <v>0</v>
      </c>
      <c r="Q25" s="35">
        <f t="shared" si="8"/>
        <v>0</v>
      </c>
    </row>
    <row r="26" spans="1:17" ht="16.5" x14ac:dyDescent="0.3">
      <c r="A26" s="5" t="s">
        <v>85</v>
      </c>
      <c r="B26" s="33"/>
      <c r="C26" s="33"/>
      <c r="D26" s="33"/>
      <c r="E26" s="33"/>
      <c r="F26" s="34">
        <f t="shared" si="5"/>
        <v>0</v>
      </c>
      <c r="G26" s="33"/>
      <c r="H26" s="33"/>
      <c r="I26" s="33"/>
      <c r="J26" s="33"/>
      <c r="K26" s="34">
        <f t="shared" si="6"/>
        <v>0</v>
      </c>
      <c r="L26" s="33"/>
      <c r="M26" s="33"/>
      <c r="N26" s="33"/>
      <c r="O26" s="33"/>
      <c r="P26" s="34">
        <f t="shared" si="7"/>
        <v>0</v>
      </c>
      <c r="Q26" s="35">
        <f t="shared" si="8"/>
        <v>0</v>
      </c>
    </row>
    <row r="27" spans="1:17" ht="16.5" x14ac:dyDescent="0.3">
      <c r="A27" s="5" t="s">
        <v>31</v>
      </c>
      <c r="B27" s="33"/>
      <c r="C27" s="33"/>
      <c r="D27" s="33"/>
      <c r="E27" s="33"/>
      <c r="F27" s="34">
        <f t="shared" si="5"/>
        <v>0</v>
      </c>
      <c r="G27" s="33"/>
      <c r="H27" s="33"/>
      <c r="I27" s="33"/>
      <c r="J27" s="33"/>
      <c r="K27" s="34">
        <f t="shared" si="6"/>
        <v>0</v>
      </c>
      <c r="L27" s="33"/>
      <c r="M27" s="33"/>
      <c r="N27" s="33"/>
      <c r="O27" s="33"/>
      <c r="P27" s="34">
        <f t="shared" si="7"/>
        <v>0</v>
      </c>
      <c r="Q27" s="35">
        <f t="shared" si="8"/>
        <v>0</v>
      </c>
    </row>
    <row r="28" spans="1:17" ht="17.25" thickBot="1" x14ac:dyDescent="0.35">
      <c r="A28" s="18" t="s">
        <v>32</v>
      </c>
      <c r="B28" s="37"/>
      <c r="C28" s="37"/>
      <c r="D28" s="37"/>
      <c r="E28" s="37"/>
      <c r="F28" s="38">
        <f t="shared" si="5"/>
        <v>0</v>
      </c>
      <c r="G28" s="37"/>
      <c r="H28" s="37"/>
      <c r="I28" s="37"/>
      <c r="J28" s="37"/>
      <c r="K28" s="38">
        <f t="shared" si="6"/>
        <v>0</v>
      </c>
      <c r="L28" s="37"/>
      <c r="M28" s="37"/>
      <c r="N28" s="37"/>
      <c r="O28" s="37"/>
      <c r="P28" s="38">
        <f t="shared" si="7"/>
        <v>0</v>
      </c>
      <c r="Q28" s="39">
        <f t="shared" si="8"/>
        <v>0</v>
      </c>
    </row>
    <row r="29" spans="1:17" ht="17.25" thickBot="1" x14ac:dyDescent="0.35">
      <c r="A29" s="22" t="s">
        <v>15</v>
      </c>
      <c r="B29" s="40">
        <f>SUM(B20:B28)</f>
        <v>0</v>
      </c>
      <c r="C29" s="40">
        <f t="shared" ref="C29:Q29" si="9">SUM(C20:C28)</f>
        <v>0</v>
      </c>
      <c r="D29" s="40">
        <f t="shared" si="9"/>
        <v>0</v>
      </c>
      <c r="E29" s="40">
        <f t="shared" si="9"/>
        <v>0</v>
      </c>
      <c r="F29" s="40">
        <f t="shared" si="9"/>
        <v>0</v>
      </c>
      <c r="G29" s="40">
        <f t="shared" si="9"/>
        <v>0</v>
      </c>
      <c r="H29" s="40">
        <f t="shared" si="9"/>
        <v>0</v>
      </c>
      <c r="I29" s="40">
        <f t="shared" si="9"/>
        <v>0</v>
      </c>
      <c r="J29" s="40">
        <f t="shared" si="9"/>
        <v>0</v>
      </c>
      <c r="K29" s="40">
        <f t="shared" si="9"/>
        <v>0</v>
      </c>
      <c r="L29" s="40">
        <f t="shared" si="9"/>
        <v>0</v>
      </c>
      <c r="M29" s="40">
        <f t="shared" si="9"/>
        <v>0</v>
      </c>
      <c r="N29" s="40">
        <f t="shared" si="9"/>
        <v>0</v>
      </c>
      <c r="O29" s="40">
        <f t="shared" si="9"/>
        <v>0</v>
      </c>
      <c r="P29" s="40">
        <f t="shared" si="9"/>
        <v>0</v>
      </c>
      <c r="Q29" s="41">
        <f t="shared" si="9"/>
        <v>0</v>
      </c>
    </row>
    <row r="30" spans="1:17" ht="15.75" x14ac:dyDescent="0.25">
      <c r="A30" s="367" t="s">
        <v>36</v>
      </c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9"/>
    </row>
    <row r="31" spans="1:17" ht="33" x14ac:dyDescent="0.3">
      <c r="A31" s="29" t="s">
        <v>23</v>
      </c>
      <c r="B31" s="30" t="s">
        <v>3</v>
      </c>
      <c r="C31" s="30" t="s">
        <v>4</v>
      </c>
      <c r="D31" s="30" t="s">
        <v>5</v>
      </c>
      <c r="E31" s="30" t="s">
        <v>6</v>
      </c>
      <c r="F31" s="31" t="s">
        <v>51</v>
      </c>
      <c r="G31" s="30" t="s">
        <v>7</v>
      </c>
      <c r="H31" s="30" t="s">
        <v>8</v>
      </c>
      <c r="I31" s="30" t="s">
        <v>9</v>
      </c>
      <c r="J31" s="30" t="s">
        <v>10</v>
      </c>
      <c r="K31" s="31" t="s">
        <v>53</v>
      </c>
      <c r="L31" s="30" t="s">
        <v>11</v>
      </c>
      <c r="M31" s="30" t="s">
        <v>12</v>
      </c>
      <c r="N31" s="30" t="s">
        <v>13</v>
      </c>
      <c r="O31" s="30" t="s">
        <v>14</v>
      </c>
      <c r="P31" s="31" t="s">
        <v>52</v>
      </c>
      <c r="Q31" s="32" t="s">
        <v>24</v>
      </c>
    </row>
    <row r="32" spans="1:17" ht="16.5" x14ac:dyDescent="0.3">
      <c r="A32" s="1" t="s">
        <v>25</v>
      </c>
      <c r="B32" s="33">
        <f t="shared" ref="B32:E40" si="10">+B8+B20</f>
        <v>0</v>
      </c>
      <c r="C32" s="33">
        <f t="shared" si="10"/>
        <v>0</v>
      </c>
      <c r="D32" s="33">
        <f t="shared" si="10"/>
        <v>0</v>
      </c>
      <c r="E32" s="33">
        <f t="shared" si="10"/>
        <v>0</v>
      </c>
      <c r="F32" s="34">
        <f>SUM(B32:E32)</f>
        <v>0</v>
      </c>
      <c r="G32" s="33">
        <f t="shared" ref="G32:J40" si="11">+G8+G20</f>
        <v>0</v>
      </c>
      <c r="H32" s="33">
        <f t="shared" si="11"/>
        <v>0</v>
      </c>
      <c r="I32" s="33">
        <f t="shared" si="11"/>
        <v>0</v>
      </c>
      <c r="J32" s="33">
        <f t="shared" si="11"/>
        <v>0</v>
      </c>
      <c r="K32" s="34">
        <f>SUM(G32:J32)</f>
        <v>0</v>
      </c>
      <c r="L32" s="33">
        <f t="shared" ref="L32:O40" si="12">+L8+L20</f>
        <v>0</v>
      </c>
      <c r="M32" s="33">
        <f t="shared" si="12"/>
        <v>0</v>
      </c>
      <c r="N32" s="33">
        <f t="shared" si="12"/>
        <v>0</v>
      </c>
      <c r="O32" s="33">
        <f t="shared" si="12"/>
        <v>0</v>
      </c>
      <c r="P32" s="34">
        <f>SUM(L32:O32)</f>
        <v>0</v>
      </c>
      <c r="Q32" s="35">
        <f>+B32+C32+D32+E32+G32+H32+I32+J32+L32+M32+N32+O32</f>
        <v>0</v>
      </c>
    </row>
    <row r="33" spans="1:17" ht="16.5" x14ac:dyDescent="0.3">
      <c r="A33" s="1" t="s">
        <v>26</v>
      </c>
      <c r="B33" s="33">
        <f t="shared" si="10"/>
        <v>0</v>
      </c>
      <c r="C33" s="33">
        <f t="shared" si="10"/>
        <v>0</v>
      </c>
      <c r="D33" s="33">
        <f t="shared" si="10"/>
        <v>0</v>
      </c>
      <c r="E33" s="33">
        <f t="shared" si="10"/>
        <v>0</v>
      </c>
      <c r="F33" s="34">
        <f t="shared" ref="F33:F40" si="13">SUM(B33:E33)</f>
        <v>0</v>
      </c>
      <c r="G33" s="33">
        <f t="shared" si="11"/>
        <v>0</v>
      </c>
      <c r="H33" s="33">
        <f t="shared" si="11"/>
        <v>0</v>
      </c>
      <c r="I33" s="33">
        <f t="shared" si="11"/>
        <v>0</v>
      </c>
      <c r="J33" s="33">
        <f t="shared" si="11"/>
        <v>0</v>
      </c>
      <c r="K33" s="34">
        <f t="shared" ref="K33:K40" si="14">SUM(G33:J33)</f>
        <v>0</v>
      </c>
      <c r="L33" s="33">
        <f t="shared" si="12"/>
        <v>0</v>
      </c>
      <c r="M33" s="33">
        <f t="shared" si="12"/>
        <v>0</v>
      </c>
      <c r="N33" s="33">
        <f t="shared" si="12"/>
        <v>0</v>
      </c>
      <c r="O33" s="33">
        <f t="shared" si="12"/>
        <v>0</v>
      </c>
      <c r="P33" s="34">
        <f t="shared" ref="P33:P40" si="15">SUM(L33:O33)</f>
        <v>0</v>
      </c>
      <c r="Q33" s="35">
        <f t="shared" ref="Q33:Q40" si="16">+B33+C33+D33+E33+G33+H33+I33+J33+L33+M33+N33+O33</f>
        <v>0</v>
      </c>
    </row>
    <row r="34" spans="1:17" ht="16.5" x14ac:dyDescent="0.3">
      <c r="A34" s="5" t="s">
        <v>27</v>
      </c>
      <c r="B34" s="33">
        <f t="shared" si="10"/>
        <v>0</v>
      </c>
      <c r="C34" s="33">
        <f t="shared" si="10"/>
        <v>0</v>
      </c>
      <c r="D34" s="33">
        <f t="shared" si="10"/>
        <v>0</v>
      </c>
      <c r="E34" s="33">
        <f t="shared" si="10"/>
        <v>0</v>
      </c>
      <c r="F34" s="34">
        <f t="shared" si="13"/>
        <v>0</v>
      </c>
      <c r="G34" s="33">
        <f t="shared" si="11"/>
        <v>0</v>
      </c>
      <c r="H34" s="33">
        <f t="shared" si="11"/>
        <v>0</v>
      </c>
      <c r="I34" s="33">
        <f t="shared" si="11"/>
        <v>0</v>
      </c>
      <c r="J34" s="33">
        <f t="shared" si="11"/>
        <v>0</v>
      </c>
      <c r="K34" s="34">
        <f t="shared" si="14"/>
        <v>0</v>
      </c>
      <c r="L34" s="33">
        <f t="shared" si="12"/>
        <v>0</v>
      </c>
      <c r="M34" s="33">
        <f t="shared" si="12"/>
        <v>0</v>
      </c>
      <c r="N34" s="33">
        <f t="shared" si="12"/>
        <v>0</v>
      </c>
      <c r="O34" s="33">
        <f t="shared" si="12"/>
        <v>0</v>
      </c>
      <c r="P34" s="34">
        <f t="shared" si="15"/>
        <v>0</v>
      </c>
      <c r="Q34" s="35">
        <f t="shared" si="16"/>
        <v>0</v>
      </c>
    </row>
    <row r="35" spans="1:17" ht="16.5" x14ac:dyDescent="0.3">
      <c r="A35" s="5" t="s">
        <v>28</v>
      </c>
      <c r="B35" s="33">
        <f t="shared" si="10"/>
        <v>0</v>
      </c>
      <c r="C35" s="33">
        <f t="shared" si="10"/>
        <v>0</v>
      </c>
      <c r="D35" s="33">
        <f t="shared" si="10"/>
        <v>0</v>
      </c>
      <c r="E35" s="33">
        <f t="shared" si="10"/>
        <v>0</v>
      </c>
      <c r="F35" s="34">
        <f t="shared" si="13"/>
        <v>0</v>
      </c>
      <c r="G35" s="33">
        <f t="shared" si="11"/>
        <v>0</v>
      </c>
      <c r="H35" s="33">
        <f t="shared" si="11"/>
        <v>0</v>
      </c>
      <c r="I35" s="33">
        <f t="shared" si="11"/>
        <v>0</v>
      </c>
      <c r="J35" s="33">
        <f t="shared" si="11"/>
        <v>0</v>
      </c>
      <c r="K35" s="34">
        <f t="shared" si="14"/>
        <v>0</v>
      </c>
      <c r="L35" s="33">
        <f t="shared" si="12"/>
        <v>0</v>
      </c>
      <c r="M35" s="33">
        <f t="shared" si="12"/>
        <v>0</v>
      </c>
      <c r="N35" s="33">
        <f t="shared" si="12"/>
        <v>0</v>
      </c>
      <c r="O35" s="33">
        <f t="shared" si="12"/>
        <v>0</v>
      </c>
      <c r="P35" s="34">
        <f t="shared" si="15"/>
        <v>0</v>
      </c>
      <c r="Q35" s="35">
        <f t="shared" si="16"/>
        <v>0</v>
      </c>
    </row>
    <row r="36" spans="1:17" ht="16.5" x14ac:dyDescent="0.3">
      <c r="A36" s="5" t="s">
        <v>29</v>
      </c>
      <c r="B36" s="33">
        <f t="shared" si="10"/>
        <v>0</v>
      </c>
      <c r="C36" s="33">
        <f t="shared" si="10"/>
        <v>0</v>
      </c>
      <c r="D36" s="33">
        <f t="shared" si="10"/>
        <v>0</v>
      </c>
      <c r="E36" s="33">
        <f t="shared" si="10"/>
        <v>0</v>
      </c>
      <c r="F36" s="34">
        <f t="shared" si="13"/>
        <v>0</v>
      </c>
      <c r="G36" s="33">
        <f t="shared" si="11"/>
        <v>0</v>
      </c>
      <c r="H36" s="33">
        <f t="shared" si="11"/>
        <v>0</v>
      </c>
      <c r="I36" s="33">
        <f t="shared" si="11"/>
        <v>0</v>
      </c>
      <c r="J36" s="33">
        <f t="shared" si="11"/>
        <v>0</v>
      </c>
      <c r="K36" s="34">
        <f t="shared" si="14"/>
        <v>0</v>
      </c>
      <c r="L36" s="33">
        <f t="shared" si="12"/>
        <v>0</v>
      </c>
      <c r="M36" s="33">
        <f t="shared" si="12"/>
        <v>0</v>
      </c>
      <c r="N36" s="33">
        <f t="shared" si="12"/>
        <v>0</v>
      </c>
      <c r="O36" s="33">
        <f t="shared" si="12"/>
        <v>0</v>
      </c>
      <c r="P36" s="34">
        <f t="shared" si="15"/>
        <v>0</v>
      </c>
      <c r="Q36" s="35">
        <f t="shared" si="16"/>
        <v>0</v>
      </c>
    </row>
    <row r="37" spans="1:17" ht="16.5" x14ac:dyDescent="0.3">
      <c r="A37" s="5" t="s">
        <v>30</v>
      </c>
      <c r="B37" s="33">
        <f t="shared" si="10"/>
        <v>0</v>
      </c>
      <c r="C37" s="33">
        <f t="shared" si="10"/>
        <v>0</v>
      </c>
      <c r="D37" s="33">
        <f t="shared" si="10"/>
        <v>0</v>
      </c>
      <c r="E37" s="33">
        <f t="shared" si="10"/>
        <v>0</v>
      </c>
      <c r="F37" s="34">
        <f t="shared" si="13"/>
        <v>0</v>
      </c>
      <c r="G37" s="33">
        <f t="shared" si="11"/>
        <v>0</v>
      </c>
      <c r="H37" s="33">
        <f t="shared" si="11"/>
        <v>0</v>
      </c>
      <c r="I37" s="33">
        <f t="shared" si="11"/>
        <v>0</v>
      </c>
      <c r="J37" s="33">
        <f t="shared" si="11"/>
        <v>0</v>
      </c>
      <c r="K37" s="34">
        <f t="shared" si="14"/>
        <v>0</v>
      </c>
      <c r="L37" s="33">
        <f t="shared" si="12"/>
        <v>0</v>
      </c>
      <c r="M37" s="33">
        <f t="shared" si="12"/>
        <v>0</v>
      </c>
      <c r="N37" s="33">
        <f t="shared" si="12"/>
        <v>0</v>
      </c>
      <c r="O37" s="33">
        <f t="shared" si="12"/>
        <v>0</v>
      </c>
      <c r="P37" s="34">
        <f t="shared" si="15"/>
        <v>0</v>
      </c>
      <c r="Q37" s="35">
        <f t="shared" si="16"/>
        <v>0</v>
      </c>
    </row>
    <row r="38" spans="1:17" ht="16.5" x14ac:dyDescent="0.3">
      <c r="A38" s="5" t="s">
        <v>85</v>
      </c>
      <c r="B38" s="33">
        <f t="shared" si="10"/>
        <v>0</v>
      </c>
      <c r="C38" s="33">
        <f t="shared" si="10"/>
        <v>0</v>
      </c>
      <c r="D38" s="33">
        <f t="shared" si="10"/>
        <v>0</v>
      </c>
      <c r="E38" s="33">
        <f t="shared" si="10"/>
        <v>0</v>
      </c>
      <c r="F38" s="34">
        <f t="shared" si="13"/>
        <v>0</v>
      </c>
      <c r="G38" s="33">
        <f t="shared" si="11"/>
        <v>0</v>
      </c>
      <c r="H38" s="33">
        <f t="shared" si="11"/>
        <v>0</v>
      </c>
      <c r="I38" s="33">
        <f t="shared" si="11"/>
        <v>0</v>
      </c>
      <c r="J38" s="33">
        <f t="shared" si="11"/>
        <v>0</v>
      </c>
      <c r="K38" s="34">
        <f t="shared" si="14"/>
        <v>0</v>
      </c>
      <c r="L38" s="33">
        <f t="shared" si="12"/>
        <v>0</v>
      </c>
      <c r="M38" s="33">
        <f t="shared" si="12"/>
        <v>0</v>
      </c>
      <c r="N38" s="33">
        <f t="shared" si="12"/>
        <v>0</v>
      </c>
      <c r="O38" s="33">
        <f t="shared" si="12"/>
        <v>0</v>
      </c>
      <c r="P38" s="34">
        <f t="shared" si="15"/>
        <v>0</v>
      </c>
      <c r="Q38" s="35">
        <f t="shared" si="16"/>
        <v>0</v>
      </c>
    </row>
    <row r="39" spans="1:17" ht="16.5" x14ac:dyDescent="0.3">
      <c r="A39" s="5" t="s">
        <v>31</v>
      </c>
      <c r="B39" s="33">
        <f t="shared" si="10"/>
        <v>0</v>
      </c>
      <c r="C39" s="33">
        <f t="shared" si="10"/>
        <v>0</v>
      </c>
      <c r="D39" s="33">
        <f t="shared" si="10"/>
        <v>0</v>
      </c>
      <c r="E39" s="33">
        <f t="shared" si="10"/>
        <v>0</v>
      </c>
      <c r="F39" s="34">
        <f t="shared" si="13"/>
        <v>0</v>
      </c>
      <c r="G39" s="33">
        <f t="shared" si="11"/>
        <v>0</v>
      </c>
      <c r="H39" s="33">
        <f t="shared" si="11"/>
        <v>0</v>
      </c>
      <c r="I39" s="33">
        <f t="shared" si="11"/>
        <v>0</v>
      </c>
      <c r="J39" s="33">
        <f t="shared" si="11"/>
        <v>0</v>
      </c>
      <c r="K39" s="34">
        <f t="shared" si="14"/>
        <v>0</v>
      </c>
      <c r="L39" s="33">
        <f t="shared" si="12"/>
        <v>0</v>
      </c>
      <c r="M39" s="33">
        <f t="shared" si="12"/>
        <v>0</v>
      </c>
      <c r="N39" s="33">
        <f t="shared" si="12"/>
        <v>0</v>
      </c>
      <c r="O39" s="33">
        <f t="shared" si="12"/>
        <v>0</v>
      </c>
      <c r="P39" s="34">
        <f t="shared" si="15"/>
        <v>0</v>
      </c>
      <c r="Q39" s="35">
        <f t="shared" si="16"/>
        <v>0</v>
      </c>
    </row>
    <row r="40" spans="1:17" ht="17.25" thickBot="1" x14ac:dyDescent="0.35">
      <c r="A40" s="6" t="s">
        <v>32</v>
      </c>
      <c r="B40" s="36">
        <f t="shared" si="10"/>
        <v>0</v>
      </c>
      <c r="C40" s="36">
        <f t="shared" si="10"/>
        <v>0</v>
      </c>
      <c r="D40" s="36">
        <f t="shared" si="10"/>
        <v>0</v>
      </c>
      <c r="E40" s="36">
        <f t="shared" si="10"/>
        <v>0</v>
      </c>
      <c r="F40" s="42">
        <f t="shared" si="13"/>
        <v>0</v>
      </c>
      <c r="G40" s="36">
        <f t="shared" si="11"/>
        <v>0</v>
      </c>
      <c r="H40" s="36">
        <f t="shared" si="11"/>
        <v>0</v>
      </c>
      <c r="I40" s="36">
        <f t="shared" si="11"/>
        <v>0</v>
      </c>
      <c r="J40" s="36">
        <f t="shared" si="11"/>
        <v>0</v>
      </c>
      <c r="K40" s="42">
        <f t="shared" si="14"/>
        <v>0</v>
      </c>
      <c r="L40" s="36">
        <f t="shared" si="12"/>
        <v>0</v>
      </c>
      <c r="M40" s="36">
        <f t="shared" si="12"/>
        <v>0</v>
      </c>
      <c r="N40" s="36">
        <f t="shared" si="12"/>
        <v>0</v>
      </c>
      <c r="O40" s="36">
        <f t="shared" si="12"/>
        <v>0</v>
      </c>
      <c r="P40" s="42">
        <f t="shared" si="15"/>
        <v>0</v>
      </c>
      <c r="Q40" s="43">
        <f t="shared" si="16"/>
        <v>0</v>
      </c>
    </row>
    <row r="41" spans="1:17" ht="16.5" thickBot="1" x14ac:dyDescent="0.3">
      <c r="A41" s="10" t="s">
        <v>15</v>
      </c>
      <c r="B41" s="11">
        <f t="shared" ref="B41:Q41" si="17">SUM(B32:B40)</f>
        <v>0</v>
      </c>
      <c r="C41" s="11">
        <f t="shared" si="17"/>
        <v>0</v>
      </c>
      <c r="D41" s="11">
        <f t="shared" si="17"/>
        <v>0</v>
      </c>
      <c r="E41" s="11">
        <f t="shared" si="17"/>
        <v>0</v>
      </c>
      <c r="F41" s="12">
        <f t="shared" si="17"/>
        <v>0</v>
      </c>
      <c r="G41" s="13">
        <f t="shared" si="17"/>
        <v>0</v>
      </c>
      <c r="H41" s="13">
        <f t="shared" si="17"/>
        <v>0</v>
      </c>
      <c r="I41" s="13">
        <f t="shared" si="17"/>
        <v>0</v>
      </c>
      <c r="J41" s="13">
        <f t="shared" si="17"/>
        <v>0</v>
      </c>
      <c r="K41" s="13">
        <f t="shared" si="17"/>
        <v>0</v>
      </c>
      <c r="L41" s="13">
        <f t="shared" si="17"/>
        <v>0</v>
      </c>
      <c r="M41" s="13">
        <f t="shared" si="17"/>
        <v>0</v>
      </c>
      <c r="N41" s="13">
        <f t="shared" si="17"/>
        <v>0</v>
      </c>
      <c r="O41" s="13">
        <f t="shared" si="17"/>
        <v>0</v>
      </c>
      <c r="P41" s="13">
        <f t="shared" si="17"/>
        <v>0</v>
      </c>
      <c r="Q41" s="14">
        <f t="shared" si="17"/>
        <v>0</v>
      </c>
    </row>
    <row r="42" spans="1:17" ht="16.5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  <row r="43" spans="1:17" ht="15.75" x14ac:dyDescent="0.25">
      <c r="A43" s="27" t="s">
        <v>46</v>
      </c>
    </row>
  </sheetData>
  <mergeCells count="9">
    <mergeCell ref="A30:Q30"/>
    <mergeCell ref="B5:E5"/>
    <mergeCell ref="M5:O5"/>
    <mergeCell ref="P5:Q5"/>
    <mergeCell ref="A2:Q2"/>
    <mergeCell ref="A3:Q3"/>
    <mergeCell ref="A4:Q4"/>
    <mergeCell ref="A6:Q6"/>
    <mergeCell ref="A18:Q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43"/>
  <sheetViews>
    <sheetView zoomScale="75" zoomScaleNormal="75" workbookViewId="0">
      <selection activeCell="A5" sqref="A5:Q5"/>
    </sheetView>
  </sheetViews>
  <sheetFormatPr baseColWidth="10" defaultColWidth="9.140625" defaultRowHeight="15" x14ac:dyDescent="0.25"/>
  <cols>
    <col min="1" max="1" width="30.85546875" customWidth="1"/>
    <col min="6" max="6" width="18.140625" customWidth="1"/>
    <col min="11" max="11" width="19" customWidth="1"/>
    <col min="16" max="16" width="18.7109375" customWidth="1"/>
  </cols>
  <sheetData>
    <row r="1" spans="1:17" ht="17.25" thickBot="1" x14ac:dyDescent="0.3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15.75" x14ac:dyDescent="0.25">
      <c r="A2" s="376" t="s">
        <v>45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8"/>
    </row>
    <row r="3" spans="1:17" ht="17.25" thickBot="1" x14ac:dyDescent="0.35">
      <c r="A3" s="370" t="s">
        <v>44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2"/>
    </row>
    <row r="4" spans="1:17" ht="16.5" thickBot="1" x14ac:dyDescent="0.3">
      <c r="A4" s="361" t="s">
        <v>58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3"/>
    </row>
    <row r="5" spans="1:17" ht="16.5" thickBot="1" x14ac:dyDescent="0.3">
      <c r="A5" s="46" t="s">
        <v>83</v>
      </c>
      <c r="B5" s="373">
        <f>+'CARRERA JUDICIAL'!D4</f>
        <v>0</v>
      </c>
      <c r="C5" s="374"/>
      <c r="D5" s="374"/>
      <c r="E5" s="375"/>
      <c r="F5" s="51"/>
      <c r="G5" s="51"/>
      <c r="H5" s="51"/>
      <c r="I5" s="51"/>
      <c r="J5" s="51"/>
      <c r="K5" s="51"/>
      <c r="L5" s="51"/>
      <c r="M5" s="373" t="s">
        <v>99</v>
      </c>
      <c r="N5" s="374"/>
      <c r="O5" s="375"/>
      <c r="P5" s="373">
        <f>+'CARRERA JUDICIAL'!E4</f>
        <v>0</v>
      </c>
      <c r="Q5" s="375"/>
    </row>
    <row r="6" spans="1:17" ht="15.75" x14ac:dyDescent="0.25">
      <c r="A6" s="361" t="s">
        <v>56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3"/>
    </row>
    <row r="7" spans="1:17" ht="33" x14ac:dyDescent="0.3">
      <c r="A7" s="29" t="s">
        <v>23</v>
      </c>
      <c r="B7" s="30" t="s">
        <v>3</v>
      </c>
      <c r="C7" s="30" t="s">
        <v>4</v>
      </c>
      <c r="D7" s="30" t="s">
        <v>5</v>
      </c>
      <c r="E7" s="30" t="s">
        <v>6</v>
      </c>
      <c r="F7" s="31" t="s">
        <v>51</v>
      </c>
      <c r="G7" s="30" t="s">
        <v>7</v>
      </c>
      <c r="H7" s="30" t="s">
        <v>8</v>
      </c>
      <c r="I7" s="30" t="s">
        <v>9</v>
      </c>
      <c r="J7" s="30" t="s">
        <v>10</v>
      </c>
      <c r="K7" s="31" t="s">
        <v>53</v>
      </c>
      <c r="L7" s="30" t="s">
        <v>11</v>
      </c>
      <c r="M7" s="30" t="s">
        <v>12</v>
      </c>
      <c r="N7" s="30" t="s">
        <v>13</v>
      </c>
      <c r="O7" s="30" t="s">
        <v>14</v>
      </c>
      <c r="P7" s="31" t="s">
        <v>52</v>
      </c>
      <c r="Q7" s="32" t="s">
        <v>15</v>
      </c>
    </row>
    <row r="8" spans="1:17" ht="16.5" x14ac:dyDescent="0.3">
      <c r="A8" s="1" t="s">
        <v>25</v>
      </c>
      <c r="B8" s="33"/>
      <c r="C8" s="33"/>
      <c r="D8" s="33"/>
      <c r="E8" s="33"/>
      <c r="F8" s="34">
        <f>SUM(B8:E8)</f>
        <v>0</v>
      </c>
      <c r="G8" s="33"/>
      <c r="H8" s="33"/>
      <c r="I8" s="33"/>
      <c r="J8" s="33"/>
      <c r="K8" s="34">
        <f>SUM(G8:J8)</f>
        <v>0</v>
      </c>
      <c r="L8" s="33"/>
      <c r="M8" s="33"/>
      <c r="N8" s="33"/>
      <c r="O8" s="33"/>
      <c r="P8" s="34">
        <f>SUM(L8:O8)</f>
        <v>0</v>
      </c>
      <c r="Q8" s="35">
        <f>+B8+C8+D8+E8+G8+H8+I8+J8+L8+M8+N8+O8</f>
        <v>0</v>
      </c>
    </row>
    <row r="9" spans="1:17" ht="16.5" x14ac:dyDescent="0.3">
      <c r="A9" s="1" t="s">
        <v>26</v>
      </c>
      <c r="B9" s="33"/>
      <c r="C9" s="33"/>
      <c r="D9" s="33"/>
      <c r="E9" s="33"/>
      <c r="F9" s="34">
        <f t="shared" ref="F9:F16" si="0">SUM(B9:E9)</f>
        <v>0</v>
      </c>
      <c r="G9" s="33"/>
      <c r="H9" s="33"/>
      <c r="I9" s="33"/>
      <c r="J9" s="33"/>
      <c r="K9" s="34">
        <f t="shared" ref="K9:K16" si="1">SUM(G9:J9)</f>
        <v>0</v>
      </c>
      <c r="L9" s="33"/>
      <c r="M9" s="33"/>
      <c r="N9" s="33"/>
      <c r="O9" s="33"/>
      <c r="P9" s="34">
        <f t="shared" ref="P9:P16" si="2">SUM(L9:O9)</f>
        <v>0</v>
      </c>
      <c r="Q9" s="35">
        <f t="shared" ref="Q9:Q16" si="3">+B9+C9+D9+E9+G9+H9+I9+J9+L9+M9+N9+O9</f>
        <v>0</v>
      </c>
    </row>
    <row r="10" spans="1:17" ht="16.5" x14ac:dyDescent="0.3">
      <c r="A10" s="5" t="s">
        <v>27</v>
      </c>
      <c r="B10" s="33"/>
      <c r="C10" s="33"/>
      <c r="D10" s="33"/>
      <c r="E10" s="33"/>
      <c r="F10" s="34">
        <f t="shared" si="0"/>
        <v>0</v>
      </c>
      <c r="G10" s="33"/>
      <c r="H10" s="33"/>
      <c r="I10" s="33"/>
      <c r="J10" s="33"/>
      <c r="K10" s="34">
        <f t="shared" si="1"/>
        <v>0</v>
      </c>
      <c r="L10" s="33"/>
      <c r="M10" s="33"/>
      <c r="N10" s="33"/>
      <c r="O10" s="33"/>
      <c r="P10" s="34">
        <f t="shared" si="2"/>
        <v>0</v>
      </c>
      <c r="Q10" s="35">
        <f t="shared" si="3"/>
        <v>0</v>
      </c>
    </row>
    <row r="11" spans="1:17" ht="16.5" x14ac:dyDescent="0.3">
      <c r="A11" s="5" t="s">
        <v>28</v>
      </c>
      <c r="B11" s="33"/>
      <c r="C11" s="33"/>
      <c r="D11" s="33"/>
      <c r="E11" s="33"/>
      <c r="F11" s="34">
        <f t="shared" si="0"/>
        <v>0</v>
      </c>
      <c r="G11" s="33"/>
      <c r="H11" s="33"/>
      <c r="I11" s="33"/>
      <c r="J11" s="33"/>
      <c r="K11" s="34">
        <f t="shared" si="1"/>
        <v>0</v>
      </c>
      <c r="L11" s="33"/>
      <c r="M11" s="33"/>
      <c r="N11" s="33"/>
      <c r="O11" s="33"/>
      <c r="P11" s="34">
        <f t="shared" si="2"/>
        <v>0</v>
      </c>
      <c r="Q11" s="35">
        <f t="shared" si="3"/>
        <v>0</v>
      </c>
    </row>
    <row r="12" spans="1:17" ht="16.5" x14ac:dyDescent="0.3">
      <c r="A12" s="5" t="s">
        <v>29</v>
      </c>
      <c r="B12" s="33"/>
      <c r="C12" s="33"/>
      <c r="D12" s="33"/>
      <c r="E12" s="33"/>
      <c r="F12" s="34">
        <f t="shared" si="0"/>
        <v>0</v>
      </c>
      <c r="G12" s="33"/>
      <c r="H12" s="33"/>
      <c r="I12" s="33"/>
      <c r="J12" s="33"/>
      <c r="K12" s="34">
        <f t="shared" si="1"/>
        <v>0</v>
      </c>
      <c r="L12" s="33"/>
      <c r="M12" s="33"/>
      <c r="N12" s="33"/>
      <c r="O12" s="33"/>
      <c r="P12" s="34">
        <f t="shared" si="2"/>
        <v>0</v>
      </c>
      <c r="Q12" s="35">
        <f t="shared" si="3"/>
        <v>0</v>
      </c>
    </row>
    <row r="13" spans="1:17" ht="16.5" x14ac:dyDescent="0.3">
      <c r="A13" s="5" t="s">
        <v>30</v>
      </c>
      <c r="B13" s="33"/>
      <c r="C13" s="33"/>
      <c r="D13" s="33"/>
      <c r="E13" s="33"/>
      <c r="F13" s="34">
        <f t="shared" si="0"/>
        <v>0</v>
      </c>
      <c r="G13" s="33"/>
      <c r="H13" s="33"/>
      <c r="I13" s="33"/>
      <c r="J13" s="33"/>
      <c r="K13" s="34">
        <f t="shared" si="1"/>
        <v>0</v>
      </c>
      <c r="L13" s="33"/>
      <c r="M13" s="33"/>
      <c r="N13" s="33"/>
      <c r="O13" s="33"/>
      <c r="P13" s="34">
        <f t="shared" si="2"/>
        <v>0</v>
      </c>
      <c r="Q13" s="35">
        <f t="shared" si="3"/>
        <v>0</v>
      </c>
    </row>
    <row r="14" spans="1:17" ht="16.5" x14ac:dyDescent="0.3">
      <c r="A14" s="5" t="s">
        <v>85</v>
      </c>
      <c r="B14" s="33"/>
      <c r="C14" s="33"/>
      <c r="D14" s="33"/>
      <c r="E14" s="33"/>
      <c r="F14" s="34">
        <f t="shared" si="0"/>
        <v>0</v>
      </c>
      <c r="G14" s="33"/>
      <c r="H14" s="33"/>
      <c r="I14" s="33"/>
      <c r="J14" s="33"/>
      <c r="K14" s="34">
        <f t="shared" si="1"/>
        <v>0</v>
      </c>
      <c r="L14" s="33"/>
      <c r="M14" s="33"/>
      <c r="N14" s="33"/>
      <c r="O14" s="33"/>
      <c r="P14" s="34">
        <f t="shared" si="2"/>
        <v>0</v>
      </c>
      <c r="Q14" s="35">
        <f t="shared" si="3"/>
        <v>0</v>
      </c>
    </row>
    <row r="15" spans="1:17" ht="16.5" x14ac:dyDescent="0.3">
      <c r="A15" s="5" t="s">
        <v>31</v>
      </c>
      <c r="B15" s="33"/>
      <c r="C15" s="33"/>
      <c r="D15" s="33"/>
      <c r="E15" s="33"/>
      <c r="F15" s="34">
        <f t="shared" si="0"/>
        <v>0</v>
      </c>
      <c r="G15" s="33"/>
      <c r="H15" s="33"/>
      <c r="I15" s="33"/>
      <c r="J15" s="33"/>
      <c r="K15" s="34">
        <f t="shared" si="1"/>
        <v>0</v>
      </c>
      <c r="L15" s="33"/>
      <c r="M15" s="33"/>
      <c r="N15" s="33"/>
      <c r="O15" s="33"/>
      <c r="P15" s="34">
        <f t="shared" si="2"/>
        <v>0</v>
      </c>
      <c r="Q15" s="35">
        <f t="shared" si="3"/>
        <v>0</v>
      </c>
    </row>
    <row r="16" spans="1:17" ht="17.25" thickBot="1" x14ac:dyDescent="0.35">
      <c r="A16" s="6" t="s">
        <v>32</v>
      </c>
      <c r="B16" s="36"/>
      <c r="C16" s="36"/>
      <c r="D16" s="36"/>
      <c r="E16" s="36"/>
      <c r="F16" s="34">
        <f t="shared" si="0"/>
        <v>0</v>
      </c>
      <c r="G16" s="36"/>
      <c r="H16" s="36"/>
      <c r="I16" s="36"/>
      <c r="J16" s="36"/>
      <c r="K16" s="34">
        <f t="shared" si="1"/>
        <v>0</v>
      </c>
      <c r="L16" s="36"/>
      <c r="M16" s="36"/>
      <c r="N16" s="36"/>
      <c r="O16" s="36"/>
      <c r="P16" s="34">
        <f t="shared" si="2"/>
        <v>0</v>
      </c>
      <c r="Q16" s="35">
        <f t="shared" si="3"/>
        <v>0</v>
      </c>
    </row>
    <row r="17" spans="1:17" ht="16.5" thickBot="1" x14ac:dyDescent="0.3">
      <c r="A17" s="15" t="s">
        <v>15</v>
      </c>
      <c r="B17" s="16">
        <f t="shared" ref="B17:Q17" si="4">SUM(B8:B16)</f>
        <v>0</v>
      </c>
      <c r="C17" s="16">
        <f t="shared" si="4"/>
        <v>0</v>
      </c>
      <c r="D17" s="16">
        <f t="shared" si="4"/>
        <v>0</v>
      </c>
      <c r="E17" s="16">
        <f t="shared" si="4"/>
        <v>0</v>
      </c>
      <c r="F17" s="16">
        <f t="shared" si="4"/>
        <v>0</v>
      </c>
      <c r="G17" s="16">
        <f t="shared" si="4"/>
        <v>0</v>
      </c>
      <c r="H17" s="16">
        <f t="shared" si="4"/>
        <v>0</v>
      </c>
      <c r="I17" s="16">
        <f t="shared" si="4"/>
        <v>0</v>
      </c>
      <c r="J17" s="16">
        <f t="shared" si="4"/>
        <v>0</v>
      </c>
      <c r="K17" s="16">
        <f t="shared" si="4"/>
        <v>0</v>
      </c>
      <c r="L17" s="16">
        <f t="shared" si="4"/>
        <v>0</v>
      </c>
      <c r="M17" s="16">
        <f t="shared" si="4"/>
        <v>0</v>
      </c>
      <c r="N17" s="16">
        <f t="shared" si="4"/>
        <v>0</v>
      </c>
      <c r="O17" s="16">
        <f t="shared" si="4"/>
        <v>0</v>
      </c>
      <c r="P17" s="16">
        <f t="shared" si="4"/>
        <v>0</v>
      </c>
      <c r="Q17" s="17">
        <f t="shared" si="4"/>
        <v>0</v>
      </c>
    </row>
    <row r="18" spans="1:17" ht="15.75" x14ac:dyDescent="0.25">
      <c r="A18" s="361" t="s">
        <v>57</v>
      </c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3"/>
    </row>
    <row r="19" spans="1:17" ht="33" x14ac:dyDescent="0.3">
      <c r="A19" s="29" t="s">
        <v>23</v>
      </c>
      <c r="B19" s="30" t="s">
        <v>3</v>
      </c>
      <c r="C19" s="30" t="s">
        <v>4</v>
      </c>
      <c r="D19" s="30" t="s">
        <v>5</v>
      </c>
      <c r="E19" s="30" t="s">
        <v>6</v>
      </c>
      <c r="F19" s="31" t="s">
        <v>51</v>
      </c>
      <c r="G19" s="30" t="s">
        <v>7</v>
      </c>
      <c r="H19" s="30" t="s">
        <v>8</v>
      </c>
      <c r="I19" s="30" t="s">
        <v>9</v>
      </c>
      <c r="J19" s="30" t="s">
        <v>10</v>
      </c>
      <c r="K19" s="31" t="s">
        <v>53</v>
      </c>
      <c r="L19" s="30" t="s">
        <v>11</v>
      </c>
      <c r="M19" s="30" t="s">
        <v>12</v>
      </c>
      <c r="N19" s="30" t="s">
        <v>13</v>
      </c>
      <c r="O19" s="30" t="s">
        <v>14</v>
      </c>
      <c r="P19" s="31" t="s">
        <v>52</v>
      </c>
      <c r="Q19" s="32" t="s">
        <v>15</v>
      </c>
    </row>
    <row r="20" spans="1:17" ht="16.5" x14ac:dyDescent="0.3">
      <c r="A20" s="1" t="s">
        <v>25</v>
      </c>
      <c r="B20" s="33"/>
      <c r="C20" s="33"/>
      <c r="D20" s="33"/>
      <c r="E20" s="33"/>
      <c r="F20" s="34">
        <f>SUM(B20:E20)</f>
        <v>0</v>
      </c>
      <c r="G20" s="33"/>
      <c r="H20" s="33"/>
      <c r="I20" s="33"/>
      <c r="J20" s="33"/>
      <c r="K20" s="34">
        <f>SUM(G20:J20)</f>
        <v>0</v>
      </c>
      <c r="L20" s="33"/>
      <c r="M20" s="33"/>
      <c r="N20" s="33"/>
      <c r="O20" s="33"/>
      <c r="P20" s="34">
        <f>SUM(L20:O20)</f>
        <v>0</v>
      </c>
      <c r="Q20" s="35">
        <f>+B20+C20+D20+E20+G20+H20+I20+J20+L20+M20+N20+O20</f>
        <v>0</v>
      </c>
    </row>
    <row r="21" spans="1:17" ht="16.5" x14ac:dyDescent="0.3">
      <c r="A21" s="1" t="s">
        <v>26</v>
      </c>
      <c r="B21" s="33"/>
      <c r="C21" s="33"/>
      <c r="D21" s="33"/>
      <c r="E21" s="33"/>
      <c r="F21" s="34">
        <f t="shared" ref="F21:F28" si="5">SUM(B21:E21)</f>
        <v>0</v>
      </c>
      <c r="G21" s="33"/>
      <c r="H21" s="33"/>
      <c r="I21" s="33"/>
      <c r="J21" s="33"/>
      <c r="K21" s="34">
        <f t="shared" ref="K21:K28" si="6">SUM(G21:J21)</f>
        <v>0</v>
      </c>
      <c r="L21" s="33"/>
      <c r="M21" s="33"/>
      <c r="N21" s="33"/>
      <c r="O21" s="33"/>
      <c r="P21" s="34">
        <f t="shared" ref="P21:P28" si="7">SUM(L21:O21)</f>
        <v>0</v>
      </c>
      <c r="Q21" s="35">
        <f t="shared" ref="Q21:Q28" si="8">+B21+C21+D21+E21+G21+H21+I21+J21+L21+M21+N21+O21</f>
        <v>0</v>
      </c>
    </row>
    <row r="22" spans="1:17" ht="16.5" x14ac:dyDescent="0.3">
      <c r="A22" s="5" t="s">
        <v>27</v>
      </c>
      <c r="B22" s="33"/>
      <c r="C22" s="33"/>
      <c r="D22" s="33"/>
      <c r="E22" s="33"/>
      <c r="F22" s="34">
        <f t="shared" si="5"/>
        <v>0</v>
      </c>
      <c r="G22" s="33"/>
      <c r="H22" s="33"/>
      <c r="I22" s="33"/>
      <c r="J22" s="33"/>
      <c r="K22" s="34">
        <f t="shared" si="6"/>
        <v>0</v>
      </c>
      <c r="L22" s="33"/>
      <c r="M22" s="33"/>
      <c r="N22" s="33"/>
      <c r="O22" s="33"/>
      <c r="P22" s="34">
        <f t="shared" si="7"/>
        <v>0</v>
      </c>
      <c r="Q22" s="35">
        <f t="shared" si="8"/>
        <v>0</v>
      </c>
    </row>
    <row r="23" spans="1:17" ht="16.5" x14ac:dyDescent="0.3">
      <c r="A23" s="5" t="s">
        <v>28</v>
      </c>
      <c r="B23" s="33"/>
      <c r="C23" s="33"/>
      <c r="D23" s="33"/>
      <c r="E23" s="33"/>
      <c r="F23" s="34">
        <f t="shared" si="5"/>
        <v>0</v>
      </c>
      <c r="G23" s="33"/>
      <c r="H23" s="33"/>
      <c r="I23" s="33"/>
      <c r="J23" s="33"/>
      <c r="K23" s="34">
        <f t="shared" si="6"/>
        <v>0</v>
      </c>
      <c r="L23" s="33"/>
      <c r="M23" s="33"/>
      <c r="N23" s="33"/>
      <c r="O23" s="33"/>
      <c r="P23" s="34">
        <f t="shared" si="7"/>
        <v>0</v>
      </c>
      <c r="Q23" s="35">
        <f t="shared" si="8"/>
        <v>0</v>
      </c>
    </row>
    <row r="24" spans="1:17" ht="16.5" x14ac:dyDescent="0.3">
      <c r="A24" s="5" t="s">
        <v>29</v>
      </c>
      <c r="B24" s="33"/>
      <c r="C24" s="33"/>
      <c r="D24" s="33"/>
      <c r="E24" s="33"/>
      <c r="F24" s="34">
        <f t="shared" si="5"/>
        <v>0</v>
      </c>
      <c r="G24" s="33"/>
      <c r="H24" s="33"/>
      <c r="I24" s="33"/>
      <c r="J24" s="33"/>
      <c r="K24" s="34">
        <f t="shared" si="6"/>
        <v>0</v>
      </c>
      <c r="L24" s="33"/>
      <c r="M24" s="33"/>
      <c r="N24" s="33"/>
      <c r="O24" s="33"/>
      <c r="P24" s="34">
        <f t="shared" si="7"/>
        <v>0</v>
      </c>
      <c r="Q24" s="35">
        <f t="shared" si="8"/>
        <v>0</v>
      </c>
    </row>
    <row r="25" spans="1:17" ht="16.5" x14ac:dyDescent="0.3">
      <c r="A25" s="5" t="s">
        <v>30</v>
      </c>
      <c r="B25" s="33"/>
      <c r="C25" s="33"/>
      <c r="D25" s="33"/>
      <c r="E25" s="33"/>
      <c r="F25" s="34">
        <f t="shared" si="5"/>
        <v>0</v>
      </c>
      <c r="G25" s="33"/>
      <c r="H25" s="33"/>
      <c r="I25" s="33"/>
      <c r="J25" s="33"/>
      <c r="K25" s="34">
        <f t="shared" si="6"/>
        <v>0</v>
      </c>
      <c r="L25" s="33"/>
      <c r="M25" s="33"/>
      <c r="N25" s="33"/>
      <c r="O25" s="33"/>
      <c r="P25" s="34">
        <f t="shared" si="7"/>
        <v>0</v>
      </c>
      <c r="Q25" s="35">
        <f t="shared" si="8"/>
        <v>0</v>
      </c>
    </row>
    <row r="26" spans="1:17" ht="16.5" x14ac:dyDescent="0.3">
      <c r="A26" s="5" t="s">
        <v>85</v>
      </c>
      <c r="B26" s="33"/>
      <c r="C26" s="33"/>
      <c r="D26" s="33"/>
      <c r="E26" s="33"/>
      <c r="F26" s="34">
        <f t="shared" si="5"/>
        <v>0</v>
      </c>
      <c r="G26" s="33"/>
      <c r="H26" s="33"/>
      <c r="I26" s="33"/>
      <c r="J26" s="33"/>
      <c r="K26" s="34">
        <f t="shared" si="6"/>
        <v>0</v>
      </c>
      <c r="L26" s="33"/>
      <c r="M26" s="33"/>
      <c r="N26" s="33"/>
      <c r="O26" s="33"/>
      <c r="P26" s="34">
        <f t="shared" si="7"/>
        <v>0</v>
      </c>
      <c r="Q26" s="35">
        <f t="shared" si="8"/>
        <v>0</v>
      </c>
    </row>
    <row r="27" spans="1:17" ht="16.5" x14ac:dyDescent="0.3">
      <c r="A27" s="5" t="s">
        <v>31</v>
      </c>
      <c r="B27" s="33"/>
      <c r="C27" s="33"/>
      <c r="D27" s="33"/>
      <c r="E27" s="33"/>
      <c r="F27" s="34">
        <f t="shared" si="5"/>
        <v>0</v>
      </c>
      <c r="G27" s="33"/>
      <c r="H27" s="33"/>
      <c r="I27" s="33"/>
      <c r="J27" s="33"/>
      <c r="K27" s="34">
        <f t="shared" si="6"/>
        <v>0</v>
      </c>
      <c r="L27" s="33"/>
      <c r="M27" s="33"/>
      <c r="N27" s="33"/>
      <c r="O27" s="33"/>
      <c r="P27" s="34">
        <f t="shared" si="7"/>
        <v>0</v>
      </c>
      <c r="Q27" s="35">
        <f t="shared" si="8"/>
        <v>0</v>
      </c>
    </row>
    <row r="28" spans="1:17" ht="17.25" thickBot="1" x14ac:dyDescent="0.35">
      <c r="A28" s="18" t="s">
        <v>32</v>
      </c>
      <c r="B28" s="37"/>
      <c r="C28" s="37"/>
      <c r="D28" s="37"/>
      <c r="E28" s="37"/>
      <c r="F28" s="38">
        <f t="shared" si="5"/>
        <v>0</v>
      </c>
      <c r="G28" s="37"/>
      <c r="H28" s="37"/>
      <c r="I28" s="37"/>
      <c r="J28" s="37"/>
      <c r="K28" s="38">
        <f t="shared" si="6"/>
        <v>0</v>
      </c>
      <c r="L28" s="37"/>
      <c r="M28" s="37"/>
      <c r="N28" s="37"/>
      <c r="O28" s="37"/>
      <c r="P28" s="38">
        <f t="shared" si="7"/>
        <v>0</v>
      </c>
      <c r="Q28" s="39">
        <f t="shared" si="8"/>
        <v>0</v>
      </c>
    </row>
    <row r="29" spans="1:17" ht="17.25" thickBot="1" x14ac:dyDescent="0.35">
      <c r="A29" s="22" t="s">
        <v>15</v>
      </c>
      <c r="B29" s="40">
        <f>SUM(B20:B28)</f>
        <v>0</v>
      </c>
      <c r="C29" s="40">
        <f t="shared" ref="C29:Q29" si="9">SUM(C20:C28)</f>
        <v>0</v>
      </c>
      <c r="D29" s="40">
        <f t="shared" si="9"/>
        <v>0</v>
      </c>
      <c r="E29" s="40">
        <f t="shared" si="9"/>
        <v>0</v>
      </c>
      <c r="F29" s="40">
        <f t="shared" si="9"/>
        <v>0</v>
      </c>
      <c r="G29" s="40">
        <f t="shared" si="9"/>
        <v>0</v>
      </c>
      <c r="H29" s="40">
        <f t="shared" si="9"/>
        <v>0</v>
      </c>
      <c r="I29" s="40">
        <f t="shared" si="9"/>
        <v>0</v>
      </c>
      <c r="J29" s="40">
        <f t="shared" si="9"/>
        <v>0</v>
      </c>
      <c r="K29" s="40">
        <f t="shared" si="9"/>
        <v>0</v>
      </c>
      <c r="L29" s="40">
        <f t="shared" si="9"/>
        <v>0</v>
      </c>
      <c r="M29" s="40">
        <f t="shared" si="9"/>
        <v>0</v>
      </c>
      <c r="N29" s="40">
        <f t="shared" si="9"/>
        <v>0</v>
      </c>
      <c r="O29" s="40">
        <f t="shared" si="9"/>
        <v>0</v>
      </c>
      <c r="P29" s="40">
        <f t="shared" si="9"/>
        <v>0</v>
      </c>
      <c r="Q29" s="41">
        <f t="shared" si="9"/>
        <v>0</v>
      </c>
    </row>
    <row r="30" spans="1:17" ht="15.75" x14ac:dyDescent="0.25">
      <c r="A30" s="367" t="s">
        <v>36</v>
      </c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9"/>
    </row>
    <row r="31" spans="1:17" ht="33" x14ac:dyDescent="0.3">
      <c r="A31" s="29" t="s">
        <v>23</v>
      </c>
      <c r="B31" s="30" t="s">
        <v>3</v>
      </c>
      <c r="C31" s="30" t="s">
        <v>4</v>
      </c>
      <c r="D31" s="30" t="s">
        <v>5</v>
      </c>
      <c r="E31" s="30" t="s">
        <v>6</v>
      </c>
      <c r="F31" s="31" t="s">
        <v>51</v>
      </c>
      <c r="G31" s="30" t="s">
        <v>7</v>
      </c>
      <c r="H31" s="30" t="s">
        <v>8</v>
      </c>
      <c r="I31" s="30" t="s">
        <v>9</v>
      </c>
      <c r="J31" s="30" t="s">
        <v>10</v>
      </c>
      <c r="K31" s="31" t="s">
        <v>53</v>
      </c>
      <c r="L31" s="30" t="s">
        <v>11</v>
      </c>
      <c r="M31" s="30" t="s">
        <v>12</v>
      </c>
      <c r="N31" s="30" t="s">
        <v>13</v>
      </c>
      <c r="O31" s="30" t="s">
        <v>14</v>
      </c>
      <c r="P31" s="31" t="s">
        <v>52</v>
      </c>
      <c r="Q31" s="32" t="s">
        <v>24</v>
      </c>
    </row>
    <row r="32" spans="1:17" ht="16.5" x14ac:dyDescent="0.3">
      <c r="A32" s="1" t="s">
        <v>25</v>
      </c>
      <c r="B32" s="33">
        <f t="shared" ref="B32:E40" si="10">+B8+B20</f>
        <v>0</v>
      </c>
      <c r="C32" s="33">
        <f t="shared" si="10"/>
        <v>0</v>
      </c>
      <c r="D32" s="33">
        <f t="shared" si="10"/>
        <v>0</v>
      </c>
      <c r="E32" s="33">
        <f t="shared" si="10"/>
        <v>0</v>
      </c>
      <c r="F32" s="34">
        <f>SUM(B32:E32)</f>
        <v>0</v>
      </c>
      <c r="G32" s="33">
        <f t="shared" ref="G32:J40" si="11">+G8+G20</f>
        <v>0</v>
      </c>
      <c r="H32" s="33">
        <f t="shared" si="11"/>
        <v>0</v>
      </c>
      <c r="I32" s="33">
        <f t="shared" si="11"/>
        <v>0</v>
      </c>
      <c r="J32" s="33">
        <f t="shared" si="11"/>
        <v>0</v>
      </c>
      <c r="K32" s="34">
        <f>SUM(G32:J32)</f>
        <v>0</v>
      </c>
      <c r="L32" s="33">
        <f t="shared" ref="L32:O40" si="12">+L8+L20</f>
        <v>0</v>
      </c>
      <c r="M32" s="33">
        <f t="shared" si="12"/>
        <v>0</v>
      </c>
      <c r="N32" s="33">
        <f t="shared" si="12"/>
        <v>0</v>
      </c>
      <c r="O32" s="33">
        <f t="shared" si="12"/>
        <v>0</v>
      </c>
      <c r="P32" s="34">
        <f>SUM(L32:O32)</f>
        <v>0</v>
      </c>
      <c r="Q32" s="35">
        <f>+B32+C32+D32+E32+G32+H32+I32+J32+L32+M32+N32+O32</f>
        <v>0</v>
      </c>
    </row>
    <row r="33" spans="1:17" ht="16.5" x14ac:dyDescent="0.3">
      <c r="A33" s="1" t="s">
        <v>26</v>
      </c>
      <c r="B33" s="33">
        <f t="shared" si="10"/>
        <v>0</v>
      </c>
      <c r="C33" s="33">
        <f t="shared" si="10"/>
        <v>0</v>
      </c>
      <c r="D33" s="33">
        <f t="shared" si="10"/>
        <v>0</v>
      </c>
      <c r="E33" s="33">
        <f t="shared" si="10"/>
        <v>0</v>
      </c>
      <c r="F33" s="34">
        <f t="shared" ref="F33:F40" si="13">SUM(B33:E33)</f>
        <v>0</v>
      </c>
      <c r="G33" s="33">
        <f t="shared" si="11"/>
        <v>0</v>
      </c>
      <c r="H33" s="33">
        <f t="shared" si="11"/>
        <v>0</v>
      </c>
      <c r="I33" s="33">
        <f t="shared" si="11"/>
        <v>0</v>
      </c>
      <c r="J33" s="33">
        <f t="shared" si="11"/>
        <v>0</v>
      </c>
      <c r="K33" s="34">
        <f t="shared" ref="K33:K40" si="14">SUM(G33:J33)</f>
        <v>0</v>
      </c>
      <c r="L33" s="33">
        <f t="shared" si="12"/>
        <v>0</v>
      </c>
      <c r="M33" s="33">
        <f t="shared" si="12"/>
        <v>0</v>
      </c>
      <c r="N33" s="33">
        <f t="shared" si="12"/>
        <v>0</v>
      </c>
      <c r="O33" s="33">
        <f t="shared" si="12"/>
        <v>0</v>
      </c>
      <c r="P33" s="34">
        <f t="shared" ref="P33:P40" si="15">SUM(L33:O33)</f>
        <v>0</v>
      </c>
      <c r="Q33" s="35">
        <f t="shared" ref="Q33:Q40" si="16">+B33+C33+D33+E33+G33+H33+I33+J33+L33+M33+N33+O33</f>
        <v>0</v>
      </c>
    </row>
    <row r="34" spans="1:17" ht="16.5" x14ac:dyDescent="0.3">
      <c r="A34" s="5" t="s">
        <v>27</v>
      </c>
      <c r="B34" s="33">
        <f t="shared" si="10"/>
        <v>0</v>
      </c>
      <c r="C34" s="33">
        <f t="shared" si="10"/>
        <v>0</v>
      </c>
      <c r="D34" s="33">
        <f t="shared" si="10"/>
        <v>0</v>
      </c>
      <c r="E34" s="33">
        <f t="shared" si="10"/>
        <v>0</v>
      </c>
      <c r="F34" s="34">
        <f t="shared" si="13"/>
        <v>0</v>
      </c>
      <c r="G34" s="33">
        <f t="shared" si="11"/>
        <v>0</v>
      </c>
      <c r="H34" s="33">
        <f t="shared" si="11"/>
        <v>0</v>
      </c>
      <c r="I34" s="33">
        <f t="shared" si="11"/>
        <v>0</v>
      </c>
      <c r="J34" s="33">
        <f t="shared" si="11"/>
        <v>0</v>
      </c>
      <c r="K34" s="34">
        <f t="shared" si="14"/>
        <v>0</v>
      </c>
      <c r="L34" s="33">
        <f t="shared" si="12"/>
        <v>0</v>
      </c>
      <c r="M34" s="33">
        <f t="shared" si="12"/>
        <v>0</v>
      </c>
      <c r="N34" s="33">
        <f t="shared" si="12"/>
        <v>0</v>
      </c>
      <c r="O34" s="33">
        <f t="shared" si="12"/>
        <v>0</v>
      </c>
      <c r="P34" s="34">
        <f t="shared" si="15"/>
        <v>0</v>
      </c>
      <c r="Q34" s="35">
        <f t="shared" si="16"/>
        <v>0</v>
      </c>
    </row>
    <row r="35" spans="1:17" ht="16.5" x14ac:dyDescent="0.3">
      <c r="A35" s="5" t="s">
        <v>28</v>
      </c>
      <c r="B35" s="33">
        <f t="shared" si="10"/>
        <v>0</v>
      </c>
      <c r="C35" s="33">
        <f t="shared" si="10"/>
        <v>0</v>
      </c>
      <c r="D35" s="33">
        <f t="shared" si="10"/>
        <v>0</v>
      </c>
      <c r="E35" s="33">
        <f t="shared" si="10"/>
        <v>0</v>
      </c>
      <c r="F35" s="34">
        <f t="shared" si="13"/>
        <v>0</v>
      </c>
      <c r="G35" s="33">
        <f t="shared" si="11"/>
        <v>0</v>
      </c>
      <c r="H35" s="33">
        <f t="shared" si="11"/>
        <v>0</v>
      </c>
      <c r="I35" s="33">
        <f t="shared" si="11"/>
        <v>0</v>
      </c>
      <c r="J35" s="33">
        <f t="shared" si="11"/>
        <v>0</v>
      </c>
      <c r="K35" s="34">
        <f t="shared" si="14"/>
        <v>0</v>
      </c>
      <c r="L35" s="33">
        <f t="shared" si="12"/>
        <v>0</v>
      </c>
      <c r="M35" s="33">
        <f t="shared" si="12"/>
        <v>0</v>
      </c>
      <c r="N35" s="33">
        <f t="shared" si="12"/>
        <v>0</v>
      </c>
      <c r="O35" s="33">
        <f t="shared" si="12"/>
        <v>0</v>
      </c>
      <c r="P35" s="34">
        <f t="shared" si="15"/>
        <v>0</v>
      </c>
      <c r="Q35" s="35">
        <f t="shared" si="16"/>
        <v>0</v>
      </c>
    </row>
    <row r="36" spans="1:17" ht="16.5" x14ac:dyDescent="0.3">
      <c r="A36" s="5" t="s">
        <v>29</v>
      </c>
      <c r="B36" s="33">
        <f t="shared" si="10"/>
        <v>0</v>
      </c>
      <c r="C36" s="33">
        <f t="shared" si="10"/>
        <v>0</v>
      </c>
      <c r="D36" s="33">
        <f t="shared" si="10"/>
        <v>0</v>
      </c>
      <c r="E36" s="33">
        <f t="shared" si="10"/>
        <v>0</v>
      </c>
      <c r="F36" s="34">
        <f t="shared" si="13"/>
        <v>0</v>
      </c>
      <c r="G36" s="33">
        <f t="shared" si="11"/>
        <v>0</v>
      </c>
      <c r="H36" s="33">
        <f t="shared" si="11"/>
        <v>0</v>
      </c>
      <c r="I36" s="33">
        <f t="shared" si="11"/>
        <v>0</v>
      </c>
      <c r="J36" s="33">
        <f t="shared" si="11"/>
        <v>0</v>
      </c>
      <c r="K36" s="34">
        <f t="shared" si="14"/>
        <v>0</v>
      </c>
      <c r="L36" s="33">
        <f t="shared" si="12"/>
        <v>0</v>
      </c>
      <c r="M36" s="33">
        <f t="shared" si="12"/>
        <v>0</v>
      </c>
      <c r="N36" s="33">
        <f t="shared" si="12"/>
        <v>0</v>
      </c>
      <c r="O36" s="33">
        <f t="shared" si="12"/>
        <v>0</v>
      </c>
      <c r="P36" s="34">
        <f t="shared" si="15"/>
        <v>0</v>
      </c>
      <c r="Q36" s="35">
        <f t="shared" si="16"/>
        <v>0</v>
      </c>
    </row>
    <row r="37" spans="1:17" ht="16.5" x14ac:dyDescent="0.3">
      <c r="A37" s="5" t="s">
        <v>30</v>
      </c>
      <c r="B37" s="33">
        <f t="shared" si="10"/>
        <v>0</v>
      </c>
      <c r="C37" s="33">
        <f t="shared" si="10"/>
        <v>0</v>
      </c>
      <c r="D37" s="33">
        <f t="shared" si="10"/>
        <v>0</v>
      </c>
      <c r="E37" s="33">
        <f t="shared" si="10"/>
        <v>0</v>
      </c>
      <c r="F37" s="34">
        <f t="shared" si="13"/>
        <v>0</v>
      </c>
      <c r="G37" s="33">
        <f t="shared" si="11"/>
        <v>0</v>
      </c>
      <c r="H37" s="33">
        <f t="shared" si="11"/>
        <v>0</v>
      </c>
      <c r="I37" s="33">
        <f t="shared" si="11"/>
        <v>0</v>
      </c>
      <c r="J37" s="33">
        <f t="shared" si="11"/>
        <v>0</v>
      </c>
      <c r="K37" s="34">
        <f t="shared" si="14"/>
        <v>0</v>
      </c>
      <c r="L37" s="33">
        <f t="shared" si="12"/>
        <v>0</v>
      </c>
      <c r="M37" s="33">
        <f t="shared" si="12"/>
        <v>0</v>
      </c>
      <c r="N37" s="33">
        <f t="shared" si="12"/>
        <v>0</v>
      </c>
      <c r="O37" s="33">
        <f t="shared" si="12"/>
        <v>0</v>
      </c>
      <c r="P37" s="34">
        <f t="shared" si="15"/>
        <v>0</v>
      </c>
      <c r="Q37" s="35">
        <f t="shared" si="16"/>
        <v>0</v>
      </c>
    </row>
    <row r="38" spans="1:17" ht="16.5" x14ac:dyDescent="0.3">
      <c r="A38" s="5" t="s">
        <v>85</v>
      </c>
      <c r="B38" s="33">
        <f t="shared" si="10"/>
        <v>0</v>
      </c>
      <c r="C38" s="33">
        <f t="shared" si="10"/>
        <v>0</v>
      </c>
      <c r="D38" s="33">
        <f t="shared" si="10"/>
        <v>0</v>
      </c>
      <c r="E38" s="33">
        <f t="shared" si="10"/>
        <v>0</v>
      </c>
      <c r="F38" s="34">
        <f t="shared" si="13"/>
        <v>0</v>
      </c>
      <c r="G38" s="33">
        <f t="shared" si="11"/>
        <v>0</v>
      </c>
      <c r="H38" s="33">
        <f t="shared" si="11"/>
        <v>0</v>
      </c>
      <c r="I38" s="33">
        <f t="shared" si="11"/>
        <v>0</v>
      </c>
      <c r="J38" s="33">
        <f t="shared" si="11"/>
        <v>0</v>
      </c>
      <c r="K38" s="34">
        <f t="shared" si="14"/>
        <v>0</v>
      </c>
      <c r="L38" s="33">
        <f t="shared" si="12"/>
        <v>0</v>
      </c>
      <c r="M38" s="33">
        <f t="shared" si="12"/>
        <v>0</v>
      </c>
      <c r="N38" s="33">
        <f t="shared" si="12"/>
        <v>0</v>
      </c>
      <c r="O38" s="33">
        <f t="shared" si="12"/>
        <v>0</v>
      </c>
      <c r="P38" s="34">
        <f t="shared" si="15"/>
        <v>0</v>
      </c>
      <c r="Q38" s="35">
        <f t="shared" si="16"/>
        <v>0</v>
      </c>
    </row>
    <row r="39" spans="1:17" ht="16.5" x14ac:dyDescent="0.3">
      <c r="A39" s="5" t="s">
        <v>31</v>
      </c>
      <c r="B39" s="33">
        <f t="shared" si="10"/>
        <v>0</v>
      </c>
      <c r="C39" s="33">
        <f t="shared" si="10"/>
        <v>0</v>
      </c>
      <c r="D39" s="33">
        <f t="shared" si="10"/>
        <v>0</v>
      </c>
      <c r="E39" s="33">
        <f t="shared" si="10"/>
        <v>0</v>
      </c>
      <c r="F39" s="34">
        <f t="shared" si="13"/>
        <v>0</v>
      </c>
      <c r="G39" s="33">
        <f t="shared" si="11"/>
        <v>0</v>
      </c>
      <c r="H39" s="33">
        <f t="shared" si="11"/>
        <v>0</v>
      </c>
      <c r="I39" s="33">
        <f t="shared" si="11"/>
        <v>0</v>
      </c>
      <c r="J39" s="33">
        <f t="shared" si="11"/>
        <v>0</v>
      </c>
      <c r="K39" s="34">
        <f t="shared" si="14"/>
        <v>0</v>
      </c>
      <c r="L39" s="33">
        <f t="shared" si="12"/>
        <v>0</v>
      </c>
      <c r="M39" s="33">
        <f t="shared" si="12"/>
        <v>0</v>
      </c>
      <c r="N39" s="33">
        <f t="shared" si="12"/>
        <v>0</v>
      </c>
      <c r="O39" s="33">
        <f t="shared" si="12"/>
        <v>0</v>
      </c>
      <c r="P39" s="34">
        <f t="shared" si="15"/>
        <v>0</v>
      </c>
      <c r="Q39" s="35">
        <f t="shared" si="16"/>
        <v>0</v>
      </c>
    </row>
    <row r="40" spans="1:17" ht="17.25" thickBot="1" x14ac:dyDescent="0.35">
      <c r="A40" s="6" t="s">
        <v>32</v>
      </c>
      <c r="B40" s="36">
        <f t="shared" si="10"/>
        <v>0</v>
      </c>
      <c r="C40" s="36">
        <f t="shared" si="10"/>
        <v>0</v>
      </c>
      <c r="D40" s="36">
        <f t="shared" si="10"/>
        <v>0</v>
      </c>
      <c r="E40" s="36">
        <f t="shared" si="10"/>
        <v>0</v>
      </c>
      <c r="F40" s="42">
        <f t="shared" si="13"/>
        <v>0</v>
      </c>
      <c r="G40" s="36">
        <f t="shared" si="11"/>
        <v>0</v>
      </c>
      <c r="H40" s="36">
        <f t="shared" si="11"/>
        <v>0</v>
      </c>
      <c r="I40" s="36">
        <f t="shared" si="11"/>
        <v>0</v>
      </c>
      <c r="J40" s="36">
        <f t="shared" si="11"/>
        <v>0</v>
      </c>
      <c r="K40" s="42">
        <f t="shared" si="14"/>
        <v>0</v>
      </c>
      <c r="L40" s="36">
        <f t="shared" si="12"/>
        <v>0</v>
      </c>
      <c r="M40" s="36">
        <f t="shared" si="12"/>
        <v>0</v>
      </c>
      <c r="N40" s="36">
        <f t="shared" si="12"/>
        <v>0</v>
      </c>
      <c r="O40" s="36">
        <f t="shared" si="12"/>
        <v>0</v>
      </c>
      <c r="P40" s="42">
        <f t="shared" si="15"/>
        <v>0</v>
      </c>
      <c r="Q40" s="43">
        <f t="shared" si="16"/>
        <v>0</v>
      </c>
    </row>
    <row r="41" spans="1:17" ht="16.5" thickBot="1" x14ac:dyDescent="0.3">
      <c r="A41" s="10" t="s">
        <v>15</v>
      </c>
      <c r="B41" s="11">
        <f t="shared" ref="B41:Q41" si="17">SUM(B32:B40)</f>
        <v>0</v>
      </c>
      <c r="C41" s="11">
        <f t="shared" si="17"/>
        <v>0</v>
      </c>
      <c r="D41" s="11">
        <f t="shared" si="17"/>
        <v>0</v>
      </c>
      <c r="E41" s="11">
        <f t="shared" si="17"/>
        <v>0</v>
      </c>
      <c r="F41" s="12">
        <f t="shared" si="17"/>
        <v>0</v>
      </c>
      <c r="G41" s="13">
        <f t="shared" si="17"/>
        <v>0</v>
      </c>
      <c r="H41" s="13">
        <f t="shared" si="17"/>
        <v>0</v>
      </c>
      <c r="I41" s="13">
        <f t="shared" si="17"/>
        <v>0</v>
      </c>
      <c r="J41" s="13">
        <f t="shared" si="17"/>
        <v>0</v>
      </c>
      <c r="K41" s="13">
        <f t="shared" si="17"/>
        <v>0</v>
      </c>
      <c r="L41" s="13">
        <f t="shared" si="17"/>
        <v>0</v>
      </c>
      <c r="M41" s="13">
        <f t="shared" si="17"/>
        <v>0</v>
      </c>
      <c r="N41" s="13">
        <f t="shared" si="17"/>
        <v>0</v>
      </c>
      <c r="O41" s="13">
        <f t="shared" si="17"/>
        <v>0</v>
      </c>
      <c r="P41" s="13">
        <f t="shared" si="17"/>
        <v>0</v>
      </c>
      <c r="Q41" s="14">
        <f t="shared" si="17"/>
        <v>0</v>
      </c>
    </row>
    <row r="42" spans="1:17" ht="16.5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  <row r="43" spans="1:17" ht="15.75" x14ac:dyDescent="0.25">
      <c r="A43" s="27" t="s">
        <v>46</v>
      </c>
    </row>
  </sheetData>
  <mergeCells count="9">
    <mergeCell ref="A30:Q30"/>
    <mergeCell ref="B5:E5"/>
    <mergeCell ref="M5:O5"/>
    <mergeCell ref="P5:Q5"/>
    <mergeCell ref="A2:Q2"/>
    <mergeCell ref="A3:Q3"/>
    <mergeCell ref="A4:Q4"/>
    <mergeCell ref="A6:Q6"/>
    <mergeCell ref="A18:Q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43"/>
  <sheetViews>
    <sheetView zoomScale="71" zoomScaleNormal="71" workbookViewId="0">
      <selection activeCell="A5" sqref="A5:Q5"/>
    </sheetView>
  </sheetViews>
  <sheetFormatPr baseColWidth="10" defaultColWidth="9.140625" defaultRowHeight="15" x14ac:dyDescent="0.25"/>
  <cols>
    <col min="1" max="1" width="32.5703125" customWidth="1"/>
    <col min="6" max="6" width="19.42578125" customWidth="1"/>
    <col min="11" max="11" width="22.42578125" customWidth="1"/>
    <col min="16" max="16" width="20.140625" customWidth="1"/>
  </cols>
  <sheetData>
    <row r="1" spans="1:17" ht="17.25" thickBot="1" x14ac:dyDescent="0.3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15.75" x14ac:dyDescent="0.25">
      <c r="A2" s="376" t="s">
        <v>45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8"/>
    </row>
    <row r="3" spans="1:17" ht="17.25" thickBot="1" x14ac:dyDescent="0.35">
      <c r="A3" s="370" t="s">
        <v>44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2"/>
    </row>
    <row r="4" spans="1:17" ht="16.5" thickBot="1" x14ac:dyDescent="0.3">
      <c r="A4" s="361" t="s">
        <v>84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3"/>
    </row>
    <row r="5" spans="1:17" ht="16.5" thickBot="1" x14ac:dyDescent="0.3">
      <c r="A5" s="46" t="s">
        <v>83</v>
      </c>
      <c r="B5" s="373">
        <f>+'CARRERA JUDICIAL'!D4</f>
        <v>0</v>
      </c>
      <c r="C5" s="374"/>
      <c r="D5" s="374"/>
      <c r="E5" s="375"/>
      <c r="F5" s="51"/>
      <c r="G5" s="51"/>
      <c r="H5" s="51"/>
      <c r="I5" s="51"/>
      <c r="J5" s="51"/>
      <c r="K5" s="51"/>
      <c r="L5" s="51"/>
      <c r="M5" s="373" t="s">
        <v>99</v>
      </c>
      <c r="N5" s="374"/>
      <c r="O5" s="375"/>
      <c r="P5" s="373">
        <f>+'CARRERA JUDICIAL'!E4</f>
        <v>0</v>
      </c>
      <c r="Q5" s="375"/>
    </row>
    <row r="6" spans="1:17" ht="15.75" x14ac:dyDescent="0.25">
      <c r="A6" s="361" t="s">
        <v>76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3"/>
    </row>
    <row r="7" spans="1:17" ht="33" x14ac:dyDescent="0.3">
      <c r="A7" s="29" t="s">
        <v>23</v>
      </c>
      <c r="B7" s="30" t="s">
        <v>3</v>
      </c>
      <c r="C7" s="30" t="s">
        <v>4</v>
      </c>
      <c r="D7" s="30" t="s">
        <v>5</v>
      </c>
      <c r="E7" s="30" t="s">
        <v>6</v>
      </c>
      <c r="F7" s="31" t="s">
        <v>51</v>
      </c>
      <c r="G7" s="30" t="s">
        <v>7</v>
      </c>
      <c r="H7" s="30" t="s">
        <v>8</v>
      </c>
      <c r="I7" s="30" t="s">
        <v>9</v>
      </c>
      <c r="J7" s="30" t="s">
        <v>10</v>
      </c>
      <c r="K7" s="31" t="s">
        <v>53</v>
      </c>
      <c r="L7" s="30" t="s">
        <v>11</v>
      </c>
      <c r="M7" s="30" t="s">
        <v>12</v>
      </c>
      <c r="N7" s="30" t="s">
        <v>13</v>
      </c>
      <c r="O7" s="30" t="s">
        <v>14</v>
      </c>
      <c r="P7" s="31" t="s">
        <v>52</v>
      </c>
      <c r="Q7" s="32" t="s">
        <v>15</v>
      </c>
    </row>
    <row r="8" spans="1:17" ht="16.5" x14ac:dyDescent="0.3">
      <c r="A8" s="1" t="s">
        <v>25</v>
      </c>
      <c r="B8" s="33"/>
      <c r="C8" s="33"/>
      <c r="D8" s="33"/>
      <c r="E8" s="33"/>
      <c r="F8" s="34">
        <f>SUM(B8:E8)</f>
        <v>0</v>
      </c>
      <c r="G8" s="33"/>
      <c r="H8" s="33"/>
      <c r="I8" s="33"/>
      <c r="J8" s="33"/>
      <c r="K8" s="34">
        <f>SUM(G8:J8)</f>
        <v>0</v>
      </c>
      <c r="L8" s="33"/>
      <c r="M8" s="33"/>
      <c r="N8" s="33"/>
      <c r="O8" s="33"/>
      <c r="P8" s="34">
        <f>SUM(L8:O8)</f>
        <v>0</v>
      </c>
      <c r="Q8" s="35">
        <f>+B8+C8+D8+E8+G8+H8+I8+J8+L8+M8+N8+O8</f>
        <v>0</v>
      </c>
    </row>
    <row r="9" spans="1:17" ht="16.5" x14ac:dyDescent="0.3">
      <c r="A9" s="1" t="s">
        <v>26</v>
      </c>
      <c r="B9" s="33"/>
      <c r="C9" s="33"/>
      <c r="D9" s="33"/>
      <c r="E9" s="33"/>
      <c r="F9" s="34">
        <f t="shared" ref="F9:F16" si="0">SUM(B9:E9)</f>
        <v>0</v>
      </c>
      <c r="G9" s="33"/>
      <c r="H9" s="33"/>
      <c r="I9" s="33"/>
      <c r="J9" s="33"/>
      <c r="K9" s="34">
        <f t="shared" ref="K9:K16" si="1">SUM(G9:J9)</f>
        <v>0</v>
      </c>
      <c r="L9" s="33"/>
      <c r="M9" s="33"/>
      <c r="N9" s="33"/>
      <c r="O9" s="33"/>
      <c r="P9" s="34">
        <f t="shared" ref="P9:P16" si="2">SUM(L9:O9)</f>
        <v>0</v>
      </c>
      <c r="Q9" s="35">
        <f t="shared" ref="Q9:Q16" si="3">+B9+C9+D9+E9+G9+H9+I9+J9+L9+M9+N9+O9</f>
        <v>0</v>
      </c>
    </row>
    <row r="10" spans="1:17" ht="16.5" x14ac:dyDescent="0.3">
      <c r="A10" s="5" t="s">
        <v>27</v>
      </c>
      <c r="B10" s="33"/>
      <c r="C10" s="33"/>
      <c r="D10" s="33"/>
      <c r="E10" s="33"/>
      <c r="F10" s="34">
        <f t="shared" si="0"/>
        <v>0</v>
      </c>
      <c r="G10" s="33"/>
      <c r="H10" s="33"/>
      <c r="I10" s="33"/>
      <c r="J10" s="33"/>
      <c r="K10" s="34">
        <f t="shared" si="1"/>
        <v>0</v>
      </c>
      <c r="L10" s="33"/>
      <c r="M10" s="33"/>
      <c r="N10" s="33"/>
      <c r="O10" s="33"/>
      <c r="P10" s="34">
        <f t="shared" si="2"/>
        <v>0</v>
      </c>
      <c r="Q10" s="35">
        <f t="shared" si="3"/>
        <v>0</v>
      </c>
    </row>
    <row r="11" spans="1:17" ht="16.5" x14ac:dyDescent="0.3">
      <c r="A11" s="5" t="s">
        <v>28</v>
      </c>
      <c r="B11" s="33"/>
      <c r="C11" s="33"/>
      <c r="D11" s="33"/>
      <c r="E11" s="33"/>
      <c r="F11" s="34">
        <f t="shared" si="0"/>
        <v>0</v>
      </c>
      <c r="G11" s="33"/>
      <c r="H11" s="33"/>
      <c r="I11" s="33"/>
      <c r="J11" s="33"/>
      <c r="K11" s="34">
        <f t="shared" si="1"/>
        <v>0</v>
      </c>
      <c r="L11" s="33"/>
      <c r="M11" s="33"/>
      <c r="N11" s="33"/>
      <c r="O11" s="33"/>
      <c r="P11" s="34">
        <f t="shared" si="2"/>
        <v>0</v>
      </c>
      <c r="Q11" s="35">
        <f t="shared" si="3"/>
        <v>0</v>
      </c>
    </row>
    <row r="12" spans="1:17" ht="16.5" x14ac:dyDescent="0.3">
      <c r="A12" s="5" t="s">
        <v>29</v>
      </c>
      <c r="B12" s="33"/>
      <c r="C12" s="33"/>
      <c r="D12" s="33"/>
      <c r="E12" s="33"/>
      <c r="F12" s="34">
        <f t="shared" si="0"/>
        <v>0</v>
      </c>
      <c r="G12" s="33"/>
      <c r="H12" s="33"/>
      <c r="I12" s="33"/>
      <c r="J12" s="33"/>
      <c r="K12" s="34">
        <f t="shared" si="1"/>
        <v>0</v>
      </c>
      <c r="L12" s="33"/>
      <c r="M12" s="33"/>
      <c r="N12" s="33"/>
      <c r="O12" s="33"/>
      <c r="P12" s="34">
        <f t="shared" si="2"/>
        <v>0</v>
      </c>
      <c r="Q12" s="35">
        <f t="shared" si="3"/>
        <v>0</v>
      </c>
    </row>
    <row r="13" spans="1:17" ht="16.5" x14ac:dyDescent="0.3">
      <c r="A13" s="5" t="s">
        <v>30</v>
      </c>
      <c r="B13" s="33"/>
      <c r="C13" s="33"/>
      <c r="D13" s="33"/>
      <c r="E13" s="33"/>
      <c r="F13" s="34">
        <f t="shared" si="0"/>
        <v>0</v>
      </c>
      <c r="G13" s="33"/>
      <c r="H13" s="33"/>
      <c r="I13" s="33"/>
      <c r="J13" s="33"/>
      <c r="K13" s="34">
        <f t="shared" si="1"/>
        <v>0</v>
      </c>
      <c r="L13" s="33"/>
      <c r="M13" s="33"/>
      <c r="N13" s="33"/>
      <c r="O13" s="33"/>
      <c r="P13" s="34">
        <f t="shared" si="2"/>
        <v>0</v>
      </c>
      <c r="Q13" s="35">
        <f t="shared" si="3"/>
        <v>0</v>
      </c>
    </row>
    <row r="14" spans="1:17" ht="16.5" x14ac:dyDescent="0.3">
      <c r="A14" s="5" t="s">
        <v>85</v>
      </c>
      <c r="B14" s="33"/>
      <c r="C14" s="33"/>
      <c r="D14" s="33"/>
      <c r="E14" s="33"/>
      <c r="F14" s="34">
        <f t="shared" si="0"/>
        <v>0</v>
      </c>
      <c r="G14" s="33"/>
      <c r="H14" s="33"/>
      <c r="I14" s="33"/>
      <c r="J14" s="33"/>
      <c r="K14" s="34">
        <f t="shared" si="1"/>
        <v>0</v>
      </c>
      <c r="L14" s="33"/>
      <c r="M14" s="33"/>
      <c r="N14" s="33"/>
      <c r="O14" s="33"/>
      <c r="P14" s="34">
        <f t="shared" si="2"/>
        <v>0</v>
      </c>
      <c r="Q14" s="35">
        <f t="shared" si="3"/>
        <v>0</v>
      </c>
    </row>
    <row r="15" spans="1:17" ht="16.5" x14ac:dyDescent="0.3">
      <c r="A15" s="5" t="s">
        <v>31</v>
      </c>
      <c r="B15" s="33"/>
      <c r="C15" s="33"/>
      <c r="D15" s="33"/>
      <c r="E15" s="33"/>
      <c r="F15" s="34">
        <f t="shared" si="0"/>
        <v>0</v>
      </c>
      <c r="G15" s="33"/>
      <c r="H15" s="33"/>
      <c r="I15" s="33"/>
      <c r="J15" s="33"/>
      <c r="K15" s="34">
        <f t="shared" si="1"/>
        <v>0</v>
      </c>
      <c r="L15" s="33"/>
      <c r="M15" s="33"/>
      <c r="N15" s="33"/>
      <c r="O15" s="33"/>
      <c r="P15" s="34">
        <f t="shared" si="2"/>
        <v>0</v>
      </c>
      <c r="Q15" s="35">
        <f t="shared" si="3"/>
        <v>0</v>
      </c>
    </row>
    <row r="16" spans="1:17" ht="17.25" thickBot="1" x14ac:dyDescent="0.35">
      <c r="A16" s="6" t="s">
        <v>32</v>
      </c>
      <c r="B16" s="36"/>
      <c r="C16" s="36"/>
      <c r="D16" s="36"/>
      <c r="E16" s="36"/>
      <c r="F16" s="34">
        <f t="shared" si="0"/>
        <v>0</v>
      </c>
      <c r="G16" s="36"/>
      <c r="H16" s="36"/>
      <c r="I16" s="36"/>
      <c r="J16" s="36"/>
      <c r="K16" s="34">
        <f t="shared" si="1"/>
        <v>0</v>
      </c>
      <c r="L16" s="36"/>
      <c r="M16" s="36"/>
      <c r="N16" s="36"/>
      <c r="O16" s="36"/>
      <c r="P16" s="34">
        <f t="shared" si="2"/>
        <v>0</v>
      </c>
      <c r="Q16" s="35">
        <f t="shared" si="3"/>
        <v>0</v>
      </c>
    </row>
    <row r="17" spans="1:17" ht="16.5" thickBot="1" x14ac:dyDescent="0.3">
      <c r="A17" s="15" t="s">
        <v>15</v>
      </c>
      <c r="B17" s="16">
        <f t="shared" ref="B17:Q17" si="4">SUM(B8:B16)</f>
        <v>0</v>
      </c>
      <c r="C17" s="16">
        <f t="shared" si="4"/>
        <v>0</v>
      </c>
      <c r="D17" s="16">
        <f t="shared" si="4"/>
        <v>0</v>
      </c>
      <c r="E17" s="16">
        <f t="shared" si="4"/>
        <v>0</v>
      </c>
      <c r="F17" s="16">
        <f t="shared" si="4"/>
        <v>0</v>
      </c>
      <c r="G17" s="16">
        <f t="shared" si="4"/>
        <v>0</v>
      </c>
      <c r="H17" s="16">
        <f t="shared" si="4"/>
        <v>0</v>
      </c>
      <c r="I17" s="16">
        <f t="shared" si="4"/>
        <v>0</v>
      </c>
      <c r="J17" s="16">
        <f t="shared" si="4"/>
        <v>0</v>
      </c>
      <c r="K17" s="16">
        <f t="shared" si="4"/>
        <v>0</v>
      </c>
      <c r="L17" s="16">
        <f t="shared" si="4"/>
        <v>0</v>
      </c>
      <c r="M17" s="16">
        <f t="shared" si="4"/>
        <v>0</v>
      </c>
      <c r="N17" s="16">
        <f t="shared" si="4"/>
        <v>0</v>
      </c>
      <c r="O17" s="16">
        <f t="shared" si="4"/>
        <v>0</v>
      </c>
      <c r="P17" s="16">
        <f t="shared" si="4"/>
        <v>0</v>
      </c>
      <c r="Q17" s="17">
        <f t="shared" si="4"/>
        <v>0</v>
      </c>
    </row>
    <row r="18" spans="1:17" ht="15.75" x14ac:dyDescent="0.25">
      <c r="A18" s="361" t="s">
        <v>77</v>
      </c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3"/>
    </row>
    <row r="19" spans="1:17" ht="33" x14ac:dyDescent="0.3">
      <c r="A19" s="29" t="s">
        <v>23</v>
      </c>
      <c r="B19" s="30" t="s">
        <v>3</v>
      </c>
      <c r="C19" s="30" t="s">
        <v>4</v>
      </c>
      <c r="D19" s="30" t="s">
        <v>5</v>
      </c>
      <c r="E19" s="30" t="s">
        <v>6</v>
      </c>
      <c r="F19" s="31" t="s">
        <v>51</v>
      </c>
      <c r="G19" s="30" t="s">
        <v>7</v>
      </c>
      <c r="H19" s="30" t="s">
        <v>8</v>
      </c>
      <c r="I19" s="30" t="s">
        <v>9</v>
      </c>
      <c r="J19" s="30" t="s">
        <v>10</v>
      </c>
      <c r="K19" s="31" t="s">
        <v>53</v>
      </c>
      <c r="L19" s="30" t="s">
        <v>11</v>
      </c>
      <c r="M19" s="30" t="s">
        <v>12</v>
      </c>
      <c r="N19" s="30" t="s">
        <v>13</v>
      </c>
      <c r="O19" s="30" t="s">
        <v>14</v>
      </c>
      <c r="P19" s="31" t="s">
        <v>52</v>
      </c>
      <c r="Q19" s="32" t="s">
        <v>15</v>
      </c>
    </row>
    <row r="20" spans="1:17" ht="16.5" x14ac:dyDescent="0.3">
      <c r="A20" s="1" t="s">
        <v>25</v>
      </c>
      <c r="B20" s="33"/>
      <c r="C20" s="33"/>
      <c r="D20" s="33"/>
      <c r="E20" s="33"/>
      <c r="F20" s="34">
        <f>SUM(B20:E20)</f>
        <v>0</v>
      </c>
      <c r="G20" s="33"/>
      <c r="H20" s="33"/>
      <c r="I20" s="33"/>
      <c r="J20" s="33"/>
      <c r="K20" s="34">
        <f>SUM(G20:J20)</f>
        <v>0</v>
      </c>
      <c r="L20" s="33"/>
      <c r="M20" s="33"/>
      <c r="N20" s="33"/>
      <c r="O20" s="33"/>
      <c r="P20" s="34">
        <f>SUM(L20:O20)</f>
        <v>0</v>
      </c>
      <c r="Q20" s="35">
        <f>+B20+C20+D20+E20+G20+H20+I20+J20+L20+M20+N20+O20</f>
        <v>0</v>
      </c>
    </row>
    <row r="21" spans="1:17" ht="16.5" x14ac:dyDescent="0.3">
      <c r="A21" s="1" t="s">
        <v>26</v>
      </c>
      <c r="B21" s="33"/>
      <c r="C21" s="33"/>
      <c r="D21" s="33"/>
      <c r="E21" s="33"/>
      <c r="F21" s="34">
        <f t="shared" ref="F21:F28" si="5">SUM(B21:E21)</f>
        <v>0</v>
      </c>
      <c r="G21" s="33"/>
      <c r="H21" s="33"/>
      <c r="I21" s="33"/>
      <c r="J21" s="33"/>
      <c r="K21" s="34">
        <f t="shared" ref="K21:K28" si="6">SUM(G21:J21)</f>
        <v>0</v>
      </c>
      <c r="L21" s="33"/>
      <c r="M21" s="33"/>
      <c r="N21" s="33"/>
      <c r="O21" s="33"/>
      <c r="P21" s="34">
        <f t="shared" ref="P21:P28" si="7">SUM(L21:O21)</f>
        <v>0</v>
      </c>
      <c r="Q21" s="35">
        <f t="shared" ref="Q21:Q28" si="8">+B21+C21+D21+E21+G21+H21+I21+J21+L21+M21+N21+O21</f>
        <v>0</v>
      </c>
    </row>
    <row r="22" spans="1:17" ht="16.5" x14ac:dyDescent="0.3">
      <c r="A22" s="5" t="s">
        <v>27</v>
      </c>
      <c r="B22" s="33"/>
      <c r="C22" s="33"/>
      <c r="D22" s="33"/>
      <c r="E22" s="33"/>
      <c r="F22" s="34">
        <f t="shared" si="5"/>
        <v>0</v>
      </c>
      <c r="G22" s="33"/>
      <c r="H22" s="33"/>
      <c r="I22" s="33"/>
      <c r="J22" s="33"/>
      <c r="K22" s="34">
        <f t="shared" si="6"/>
        <v>0</v>
      </c>
      <c r="L22" s="33"/>
      <c r="M22" s="33"/>
      <c r="N22" s="33"/>
      <c r="O22" s="33"/>
      <c r="P22" s="34">
        <f t="shared" si="7"/>
        <v>0</v>
      </c>
      <c r="Q22" s="35">
        <f t="shared" si="8"/>
        <v>0</v>
      </c>
    </row>
    <row r="23" spans="1:17" ht="16.5" x14ac:dyDescent="0.3">
      <c r="A23" s="5" t="s">
        <v>28</v>
      </c>
      <c r="B23" s="33"/>
      <c r="C23" s="33"/>
      <c r="D23" s="33"/>
      <c r="E23" s="33"/>
      <c r="F23" s="34">
        <f t="shared" si="5"/>
        <v>0</v>
      </c>
      <c r="G23" s="33"/>
      <c r="H23" s="33"/>
      <c r="I23" s="33"/>
      <c r="J23" s="33"/>
      <c r="K23" s="34">
        <f t="shared" si="6"/>
        <v>0</v>
      </c>
      <c r="L23" s="33"/>
      <c r="M23" s="33"/>
      <c r="N23" s="33"/>
      <c r="O23" s="33"/>
      <c r="P23" s="34">
        <f t="shared" si="7"/>
        <v>0</v>
      </c>
      <c r="Q23" s="35">
        <f t="shared" si="8"/>
        <v>0</v>
      </c>
    </row>
    <row r="24" spans="1:17" ht="16.5" x14ac:dyDescent="0.3">
      <c r="A24" s="5" t="s">
        <v>29</v>
      </c>
      <c r="B24" s="33"/>
      <c r="C24" s="33"/>
      <c r="D24" s="33"/>
      <c r="E24" s="33"/>
      <c r="F24" s="34">
        <f t="shared" si="5"/>
        <v>0</v>
      </c>
      <c r="G24" s="33"/>
      <c r="H24" s="33"/>
      <c r="I24" s="33"/>
      <c r="J24" s="33"/>
      <c r="K24" s="34">
        <f t="shared" si="6"/>
        <v>0</v>
      </c>
      <c r="L24" s="33"/>
      <c r="M24" s="33"/>
      <c r="N24" s="33"/>
      <c r="O24" s="33"/>
      <c r="P24" s="34">
        <f t="shared" si="7"/>
        <v>0</v>
      </c>
      <c r="Q24" s="35">
        <f t="shared" si="8"/>
        <v>0</v>
      </c>
    </row>
    <row r="25" spans="1:17" ht="16.5" x14ac:dyDescent="0.3">
      <c r="A25" s="5" t="s">
        <v>30</v>
      </c>
      <c r="B25" s="33"/>
      <c r="C25" s="33"/>
      <c r="D25" s="33"/>
      <c r="E25" s="33"/>
      <c r="F25" s="34">
        <f t="shared" si="5"/>
        <v>0</v>
      </c>
      <c r="G25" s="33"/>
      <c r="H25" s="33"/>
      <c r="I25" s="33"/>
      <c r="J25" s="33"/>
      <c r="K25" s="34">
        <f t="shared" si="6"/>
        <v>0</v>
      </c>
      <c r="L25" s="33"/>
      <c r="M25" s="33"/>
      <c r="N25" s="33"/>
      <c r="O25" s="33"/>
      <c r="P25" s="34">
        <f t="shared" si="7"/>
        <v>0</v>
      </c>
      <c r="Q25" s="35">
        <f t="shared" si="8"/>
        <v>0</v>
      </c>
    </row>
    <row r="26" spans="1:17" ht="16.5" x14ac:dyDescent="0.3">
      <c r="A26" s="5" t="s">
        <v>85</v>
      </c>
      <c r="B26" s="33"/>
      <c r="C26" s="33"/>
      <c r="D26" s="33"/>
      <c r="E26" s="33"/>
      <c r="F26" s="34">
        <f t="shared" si="5"/>
        <v>0</v>
      </c>
      <c r="G26" s="33"/>
      <c r="H26" s="33"/>
      <c r="I26" s="33"/>
      <c r="J26" s="33"/>
      <c r="K26" s="34">
        <f t="shared" si="6"/>
        <v>0</v>
      </c>
      <c r="L26" s="33"/>
      <c r="M26" s="33"/>
      <c r="N26" s="33"/>
      <c r="O26" s="33"/>
      <c r="P26" s="34">
        <f t="shared" si="7"/>
        <v>0</v>
      </c>
      <c r="Q26" s="35">
        <f t="shared" si="8"/>
        <v>0</v>
      </c>
    </row>
    <row r="27" spans="1:17" ht="16.5" x14ac:dyDescent="0.3">
      <c r="A27" s="5" t="s">
        <v>31</v>
      </c>
      <c r="B27" s="33"/>
      <c r="C27" s="33"/>
      <c r="D27" s="33"/>
      <c r="E27" s="33"/>
      <c r="F27" s="34">
        <f t="shared" si="5"/>
        <v>0</v>
      </c>
      <c r="G27" s="33"/>
      <c r="H27" s="33"/>
      <c r="I27" s="33"/>
      <c r="J27" s="33"/>
      <c r="K27" s="34">
        <f t="shared" si="6"/>
        <v>0</v>
      </c>
      <c r="L27" s="33"/>
      <c r="M27" s="33"/>
      <c r="N27" s="33"/>
      <c r="O27" s="33"/>
      <c r="P27" s="34">
        <f t="shared" si="7"/>
        <v>0</v>
      </c>
      <c r="Q27" s="35">
        <f t="shared" si="8"/>
        <v>0</v>
      </c>
    </row>
    <row r="28" spans="1:17" ht="17.25" thickBot="1" x14ac:dyDescent="0.35">
      <c r="A28" s="18" t="s">
        <v>32</v>
      </c>
      <c r="B28" s="37"/>
      <c r="C28" s="37"/>
      <c r="D28" s="37"/>
      <c r="E28" s="37"/>
      <c r="F28" s="38">
        <f t="shared" si="5"/>
        <v>0</v>
      </c>
      <c r="G28" s="37"/>
      <c r="H28" s="37"/>
      <c r="I28" s="37"/>
      <c r="J28" s="37"/>
      <c r="K28" s="38">
        <f t="shared" si="6"/>
        <v>0</v>
      </c>
      <c r="L28" s="37"/>
      <c r="M28" s="37"/>
      <c r="N28" s="37"/>
      <c r="O28" s="37"/>
      <c r="P28" s="38">
        <f t="shared" si="7"/>
        <v>0</v>
      </c>
      <c r="Q28" s="39">
        <f t="shared" si="8"/>
        <v>0</v>
      </c>
    </row>
    <row r="29" spans="1:17" ht="17.25" thickBot="1" x14ac:dyDescent="0.35">
      <c r="A29" s="22" t="s">
        <v>15</v>
      </c>
      <c r="B29" s="40">
        <f>SUM(B20:B28)</f>
        <v>0</v>
      </c>
      <c r="C29" s="40">
        <f t="shared" ref="C29:Q29" si="9">SUM(C20:C28)</f>
        <v>0</v>
      </c>
      <c r="D29" s="40">
        <f t="shared" si="9"/>
        <v>0</v>
      </c>
      <c r="E29" s="40">
        <f t="shared" si="9"/>
        <v>0</v>
      </c>
      <c r="F29" s="40">
        <f t="shared" si="9"/>
        <v>0</v>
      </c>
      <c r="G29" s="40">
        <f t="shared" si="9"/>
        <v>0</v>
      </c>
      <c r="H29" s="40">
        <f t="shared" si="9"/>
        <v>0</v>
      </c>
      <c r="I29" s="40">
        <f t="shared" si="9"/>
        <v>0</v>
      </c>
      <c r="J29" s="40">
        <f t="shared" si="9"/>
        <v>0</v>
      </c>
      <c r="K29" s="40">
        <f t="shared" si="9"/>
        <v>0</v>
      </c>
      <c r="L29" s="40">
        <f t="shared" si="9"/>
        <v>0</v>
      </c>
      <c r="M29" s="40">
        <f t="shared" si="9"/>
        <v>0</v>
      </c>
      <c r="N29" s="40">
        <f t="shared" si="9"/>
        <v>0</v>
      </c>
      <c r="O29" s="40">
        <f t="shared" si="9"/>
        <v>0</v>
      </c>
      <c r="P29" s="40">
        <f t="shared" si="9"/>
        <v>0</v>
      </c>
      <c r="Q29" s="41">
        <f t="shared" si="9"/>
        <v>0</v>
      </c>
    </row>
    <row r="30" spans="1:17" ht="15.75" x14ac:dyDescent="0.25">
      <c r="A30" s="367" t="s">
        <v>36</v>
      </c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9"/>
    </row>
    <row r="31" spans="1:17" ht="33" x14ac:dyDescent="0.3">
      <c r="A31" s="29" t="s">
        <v>23</v>
      </c>
      <c r="B31" s="30" t="s">
        <v>3</v>
      </c>
      <c r="C31" s="30" t="s">
        <v>4</v>
      </c>
      <c r="D31" s="30" t="s">
        <v>5</v>
      </c>
      <c r="E31" s="30" t="s">
        <v>6</v>
      </c>
      <c r="F31" s="31" t="s">
        <v>51</v>
      </c>
      <c r="G31" s="30" t="s">
        <v>7</v>
      </c>
      <c r="H31" s="30" t="s">
        <v>8</v>
      </c>
      <c r="I31" s="30" t="s">
        <v>9</v>
      </c>
      <c r="J31" s="30" t="s">
        <v>10</v>
      </c>
      <c r="K31" s="31" t="s">
        <v>53</v>
      </c>
      <c r="L31" s="30" t="s">
        <v>11</v>
      </c>
      <c r="M31" s="30" t="s">
        <v>12</v>
      </c>
      <c r="N31" s="30" t="s">
        <v>13</v>
      </c>
      <c r="O31" s="30" t="s">
        <v>14</v>
      </c>
      <c r="P31" s="31" t="s">
        <v>52</v>
      </c>
      <c r="Q31" s="32" t="s">
        <v>24</v>
      </c>
    </row>
    <row r="32" spans="1:17" ht="16.5" x14ac:dyDescent="0.3">
      <c r="A32" s="1" t="s">
        <v>25</v>
      </c>
      <c r="B32" s="33">
        <f t="shared" ref="B32:E40" si="10">+B8+B20</f>
        <v>0</v>
      </c>
      <c r="C32" s="33">
        <f t="shared" si="10"/>
        <v>0</v>
      </c>
      <c r="D32" s="33">
        <f t="shared" si="10"/>
        <v>0</v>
      </c>
      <c r="E32" s="33">
        <f t="shared" si="10"/>
        <v>0</v>
      </c>
      <c r="F32" s="34">
        <f>SUM(B32:E32)</f>
        <v>0</v>
      </c>
      <c r="G32" s="33">
        <f t="shared" ref="G32:J40" si="11">+G8+G20</f>
        <v>0</v>
      </c>
      <c r="H32" s="33">
        <f t="shared" si="11"/>
        <v>0</v>
      </c>
      <c r="I32" s="33">
        <f t="shared" si="11"/>
        <v>0</v>
      </c>
      <c r="J32" s="33">
        <f t="shared" si="11"/>
        <v>0</v>
      </c>
      <c r="K32" s="34">
        <f>SUM(G32:J32)</f>
        <v>0</v>
      </c>
      <c r="L32" s="33">
        <f t="shared" ref="L32:O40" si="12">+L8+L20</f>
        <v>0</v>
      </c>
      <c r="M32" s="33">
        <f t="shared" si="12"/>
        <v>0</v>
      </c>
      <c r="N32" s="33">
        <f t="shared" si="12"/>
        <v>0</v>
      </c>
      <c r="O32" s="33">
        <f t="shared" si="12"/>
        <v>0</v>
      </c>
      <c r="P32" s="34">
        <f>SUM(L32:O32)</f>
        <v>0</v>
      </c>
      <c r="Q32" s="35">
        <f>+B32+C32+D32+E32+G32+H32+I32+J32+L32+M32+N32+O32</f>
        <v>0</v>
      </c>
    </row>
    <row r="33" spans="1:17" ht="16.5" x14ac:dyDescent="0.3">
      <c r="A33" s="1" t="s">
        <v>26</v>
      </c>
      <c r="B33" s="33">
        <f t="shared" si="10"/>
        <v>0</v>
      </c>
      <c r="C33" s="33">
        <f t="shared" si="10"/>
        <v>0</v>
      </c>
      <c r="D33" s="33">
        <f t="shared" si="10"/>
        <v>0</v>
      </c>
      <c r="E33" s="33">
        <f t="shared" si="10"/>
        <v>0</v>
      </c>
      <c r="F33" s="34">
        <f t="shared" ref="F33:F40" si="13">SUM(B33:E33)</f>
        <v>0</v>
      </c>
      <c r="G33" s="33">
        <f t="shared" si="11"/>
        <v>0</v>
      </c>
      <c r="H33" s="33">
        <f t="shared" si="11"/>
        <v>0</v>
      </c>
      <c r="I33" s="33">
        <f t="shared" si="11"/>
        <v>0</v>
      </c>
      <c r="J33" s="33">
        <f t="shared" si="11"/>
        <v>0</v>
      </c>
      <c r="K33" s="34">
        <f t="shared" ref="K33:K40" si="14">SUM(G33:J33)</f>
        <v>0</v>
      </c>
      <c r="L33" s="33">
        <f t="shared" si="12"/>
        <v>0</v>
      </c>
      <c r="M33" s="33">
        <f t="shared" si="12"/>
        <v>0</v>
      </c>
      <c r="N33" s="33">
        <f t="shared" si="12"/>
        <v>0</v>
      </c>
      <c r="O33" s="33">
        <f t="shared" si="12"/>
        <v>0</v>
      </c>
      <c r="P33" s="34">
        <f t="shared" ref="P33:P40" si="15">SUM(L33:O33)</f>
        <v>0</v>
      </c>
      <c r="Q33" s="35">
        <f t="shared" ref="Q33:Q40" si="16">+B33+C33+D33+E33+G33+H33+I33+J33+L33+M33+N33+O33</f>
        <v>0</v>
      </c>
    </row>
    <row r="34" spans="1:17" ht="16.5" x14ac:dyDescent="0.3">
      <c r="A34" s="5" t="s">
        <v>27</v>
      </c>
      <c r="B34" s="33">
        <f t="shared" si="10"/>
        <v>0</v>
      </c>
      <c r="C34" s="33">
        <f t="shared" si="10"/>
        <v>0</v>
      </c>
      <c r="D34" s="33">
        <f t="shared" si="10"/>
        <v>0</v>
      </c>
      <c r="E34" s="33">
        <f t="shared" si="10"/>
        <v>0</v>
      </c>
      <c r="F34" s="34">
        <f t="shared" si="13"/>
        <v>0</v>
      </c>
      <c r="G34" s="33">
        <f t="shared" si="11"/>
        <v>0</v>
      </c>
      <c r="H34" s="33">
        <f t="shared" si="11"/>
        <v>0</v>
      </c>
      <c r="I34" s="33">
        <f t="shared" si="11"/>
        <v>0</v>
      </c>
      <c r="J34" s="33">
        <f t="shared" si="11"/>
        <v>0</v>
      </c>
      <c r="K34" s="34">
        <f t="shared" si="14"/>
        <v>0</v>
      </c>
      <c r="L34" s="33">
        <f t="shared" si="12"/>
        <v>0</v>
      </c>
      <c r="M34" s="33">
        <f t="shared" si="12"/>
        <v>0</v>
      </c>
      <c r="N34" s="33">
        <f t="shared" si="12"/>
        <v>0</v>
      </c>
      <c r="O34" s="33">
        <f t="shared" si="12"/>
        <v>0</v>
      </c>
      <c r="P34" s="34">
        <f t="shared" si="15"/>
        <v>0</v>
      </c>
      <c r="Q34" s="35">
        <f t="shared" si="16"/>
        <v>0</v>
      </c>
    </row>
    <row r="35" spans="1:17" ht="16.5" x14ac:dyDescent="0.3">
      <c r="A35" s="5" t="s">
        <v>28</v>
      </c>
      <c r="B35" s="33">
        <f t="shared" si="10"/>
        <v>0</v>
      </c>
      <c r="C35" s="33">
        <f t="shared" si="10"/>
        <v>0</v>
      </c>
      <c r="D35" s="33">
        <f t="shared" si="10"/>
        <v>0</v>
      </c>
      <c r="E35" s="33">
        <f t="shared" si="10"/>
        <v>0</v>
      </c>
      <c r="F35" s="34">
        <f t="shared" si="13"/>
        <v>0</v>
      </c>
      <c r="G35" s="33">
        <f t="shared" si="11"/>
        <v>0</v>
      </c>
      <c r="H35" s="33">
        <f t="shared" si="11"/>
        <v>0</v>
      </c>
      <c r="I35" s="33">
        <f t="shared" si="11"/>
        <v>0</v>
      </c>
      <c r="J35" s="33">
        <f t="shared" si="11"/>
        <v>0</v>
      </c>
      <c r="K35" s="34">
        <f t="shared" si="14"/>
        <v>0</v>
      </c>
      <c r="L35" s="33">
        <f t="shared" si="12"/>
        <v>0</v>
      </c>
      <c r="M35" s="33">
        <f t="shared" si="12"/>
        <v>0</v>
      </c>
      <c r="N35" s="33">
        <f t="shared" si="12"/>
        <v>0</v>
      </c>
      <c r="O35" s="33">
        <f t="shared" si="12"/>
        <v>0</v>
      </c>
      <c r="P35" s="34">
        <f t="shared" si="15"/>
        <v>0</v>
      </c>
      <c r="Q35" s="35">
        <f t="shared" si="16"/>
        <v>0</v>
      </c>
    </row>
    <row r="36" spans="1:17" ht="16.5" x14ac:dyDescent="0.3">
      <c r="A36" s="5" t="s">
        <v>29</v>
      </c>
      <c r="B36" s="33">
        <f t="shared" si="10"/>
        <v>0</v>
      </c>
      <c r="C36" s="33">
        <f t="shared" si="10"/>
        <v>0</v>
      </c>
      <c r="D36" s="33">
        <f t="shared" si="10"/>
        <v>0</v>
      </c>
      <c r="E36" s="33">
        <f t="shared" si="10"/>
        <v>0</v>
      </c>
      <c r="F36" s="34">
        <f t="shared" si="13"/>
        <v>0</v>
      </c>
      <c r="G36" s="33">
        <f t="shared" si="11"/>
        <v>0</v>
      </c>
      <c r="H36" s="33">
        <f t="shared" si="11"/>
        <v>0</v>
      </c>
      <c r="I36" s="33">
        <f t="shared" si="11"/>
        <v>0</v>
      </c>
      <c r="J36" s="33">
        <f t="shared" si="11"/>
        <v>0</v>
      </c>
      <c r="K36" s="34">
        <f t="shared" si="14"/>
        <v>0</v>
      </c>
      <c r="L36" s="33">
        <f t="shared" si="12"/>
        <v>0</v>
      </c>
      <c r="M36" s="33">
        <f t="shared" si="12"/>
        <v>0</v>
      </c>
      <c r="N36" s="33">
        <f t="shared" si="12"/>
        <v>0</v>
      </c>
      <c r="O36" s="33">
        <f t="shared" si="12"/>
        <v>0</v>
      </c>
      <c r="P36" s="34">
        <f t="shared" si="15"/>
        <v>0</v>
      </c>
      <c r="Q36" s="35">
        <f t="shared" si="16"/>
        <v>0</v>
      </c>
    </row>
    <row r="37" spans="1:17" ht="16.5" x14ac:dyDescent="0.3">
      <c r="A37" s="5" t="s">
        <v>30</v>
      </c>
      <c r="B37" s="33">
        <f t="shared" si="10"/>
        <v>0</v>
      </c>
      <c r="C37" s="33">
        <f t="shared" si="10"/>
        <v>0</v>
      </c>
      <c r="D37" s="33">
        <f t="shared" si="10"/>
        <v>0</v>
      </c>
      <c r="E37" s="33">
        <f t="shared" si="10"/>
        <v>0</v>
      </c>
      <c r="F37" s="34">
        <f t="shared" si="13"/>
        <v>0</v>
      </c>
      <c r="G37" s="33">
        <f t="shared" si="11"/>
        <v>0</v>
      </c>
      <c r="H37" s="33">
        <f t="shared" si="11"/>
        <v>0</v>
      </c>
      <c r="I37" s="33">
        <f t="shared" si="11"/>
        <v>0</v>
      </c>
      <c r="J37" s="33">
        <f t="shared" si="11"/>
        <v>0</v>
      </c>
      <c r="K37" s="34">
        <f t="shared" si="14"/>
        <v>0</v>
      </c>
      <c r="L37" s="33">
        <f t="shared" si="12"/>
        <v>0</v>
      </c>
      <c r="M37" s="33">
        <f t="shared" si="12"/>
        <v>0</v>
      </c>
      <c r="N37" s="33">
        <f t="shared" si="12"/>
        <v>0</v>
      </c>
      <c r="O37" s="33">
        <f t="shared" si="12"/>
        <v>0</v>
      </c>
      <c r="P37" s="34">
        <f t="shared" si="15"/>
        <v>0</v>
      </c>
      <c r="Q37" s="35">
        <f t="shared" si="16"/>
        <v>0</v>
      </c>
    </row>
    <row r="38" spans="1:17" ht="16.5" x14ac:dyDescent="0.3">
      <c r="A38" s="5" t="s">
        <v>85</v>
      </c>
      <c r="B38" s="33">
        <f t="shared" si="10"/>
        <v>0</v>
      </c>
      <c r="C38" s="33">
        <f t="shared" si="10"/>
        <v>0</v>
      </c>
      <c r="D38" s="33">
        <f t="shared" si="10"/>
        <v>0</v>
      </c>
      <c r="E38" s="33">
        <f t="shared" si="10"/>
        <v>0</v>
      </c>
      <c r="F38" s="34">
        <f t="shared" si="13"/>
        <v>0</v>
      </c>
      <c r="G38" s="33">
        <f t="shared" si="11"/>
        <v>0</v>
      </c>
      <c r="H38" s="33">
        <f t="shared" si="11"/>
        <v>0</v>
      </c>
      <c r="I38" s="33">
        <f t="shared" si="11"/>
        <v>0</v>
      </c>
      <c r="J38" s="33">
        <f t="shared" si="11"/>
        <v>0</v>
      </c>
      <c r="K38" s="34">
        <f t="shared" si="14"/>
        <v>0</v>
      </c>
      <c r="L38" s="33">
        <f t="shared" si="12"/>
        <v>0</v>
      </c>
      <c r="M38" s="33">
        <f t="shared" si="12"/>
        <v>0</v>
      </c>
      <c r="N38" s="33">
        <f t="shared" si="12"/>
        <v>0</v>
      </c>
      <c r="O38" s="33">
        <f t="shared" si="12"/>
        <v>0</v>
      </c>
      <c r="P38" s="34">
        <f t="shared" si="15"/>
        <v>0</v>
      </c>
      <c r="Q38" s="35">
        <f t="shared" si="16"/>
        <v>0</v>
      </c>
    </row>
    <row r="39" spans="1:17" ht="16.5" x14ac:dyDescent="0.3">
      <c r="A39" s="5" t="s">
        <v>31</v>
      </c>
      <c r="B39" s="33">
        <f t="shared" si="10"/>
        <v>0</v>
      </c>
      <c r="C39" s="33">
        <f t="shared" si="10"/>
        <v>0</v>
      </c>
      <c r="D39" s="33">
        <f t="shared" si="10"/>
        <v>0</v>
      </c>
      <c r="E39" s="33">
        <f t="shared" si="10"/>
        <v>0</v>
      </c>
      <c r="F39" s="34">
        <f t="shared" si="13"/>
        <v>0</v>
      </c>
      <c r="G39" s="33">
        <f t="shared" si="11"/>
        <v>0</v>
      </c>
      <c r="H39" s="33">
        <f t="shared" si="11"/>
        <v>0</v>
      </c>
      <c r="I39" s="33">
        <f t="shared" si="11"/>
        <v>0</v>
      </c>
      <c r="J39" s="33">
        <f t="shared" si="11"/>
        <v>0</v>
      </c>
      <c r="K39" s="34">
        <f t="shared" si="14"/>
        <v>0</v>
      </c>
      <c r="L39" s="33">
        <f t="shared" si="12"/>
        <v>0</v>
      </c>
      <c r="M39" s="33">
        <f t="shared" si="12"/>
        <v>0</v>
      </c>
      <c r="N39" s="33">
        <f t="shared" si="12"/>
        <v>0</v>
      </c>
      <c r="O39" s="33">
        <f t="shared" si="12"/>
        <v>0</v>
      </c>
      <c r="P39" s="34">
        <f t="shared" si="15"/>
        <v>0</v>
      </c>
      <c r="Q39" s="35">
        <f t="shared" si="16"/>
        <v>0</v>
      </c>
    </row>
    <row r="40" spans="1:17" ht="17.25" thickBot="1" x14ac:dyDescent="0.35">
      <c r="A40" s="6" t="s">
        <v>32</v>
      </c>
      <c r="B40" s="36">
        <f t="shared" si="10"/>
        <v>0</v>
      </c>
      <c r="C40" s="36">
        <f t="shared" si="10"/>
        <v>0</v>
      </c>
      <c r="D40" s="36">
        <f t="shared" si="10"/>
        <v>0</v>
      </c>
      <c r="E40" s="36">
        <f t="shared" si="10"/>
        <v>0</v>
      </c>
      <c r="F40" s="42">
        <f t="shared" si="13"/>
        <v>0</v>
      </c>
      <c r="G40" s="36">
        <f t="shared" si="11"/>
        <v>0</v>
      </c>
      <c r="H40" s="36">
        <f t="shared" si="11"/>
        <v>0</v>
      </c>
      <c r="I40" s="36">
        <f t="shared" si="11"/>
        <v>0</v>
      </c>
      <c r="J40" s="36">
        <f t="shared" si="11"/>
        <v>0</v>
      </c>
      <c r="K40" s="42">
        <f t="shared" si="14"/>
        <v>0</v>
      </c>
      <c r="L40" s="36">
        <f t="shared" si="12"/>
        <v>0</v>
      </c>
      <c r="M40" s="36">
        <f t="shared" si="12"/>
        <v>0</v>
      </c>
      <c r="N40" s="36">
        <f t="shared" si="12"/>
        <v>0</v>
      </c>
      <c r="O40" s="36">
        <f t="shared" si="12"/>
        <v>0</v>
      </c>
      <c r="P40" s="42">
        <f t="shared" si="15"/>
        <v>0</v>
      </c>
      <c r="Q40" s="43">
        <f t="shared" si="16"/>
        <v>0</v>
      </c>
    </row>
    <row r="41" spans="1:17" ht="16.5" thickBot="1" x14ac:dyDescent="0.3">
      <c r="A41" s="10" t="s">
        <v>15</v>
      </c>
      <c r="B41" s="11">
        <f t="shared" ref="B41:Q41" si="17">SUM(B32:B40)</f>
        <v>0</v>
      </c>
      <c r="C41" s="11">
        <f t="shared" si="17"/>
        <v>0</v>
      </c>
      <c r="D41" s="11">
        <f t="shared" si="17"/>
        <v>0</v>
      </c>
      <c r="E41" s="11">
        <f t="shared" si="17"/>
        <v>0</v>
      </c>
      <c r="F41" s="12">
        <f t="shared" si="17"/>
        <v>0</v>
      </c>
      <c r="G41" s="13">
        <f t="shared" si="17"/>
        <v>0</v>
      </c>
      <c r="H41" s="13">
        <f t="shared" si="17"/>
        <v>0</v>
      </c>
      <c r="I41" s="13">
        <f t="shared" si="17"/>
        <v>0</v>
      </c>
      <c r="J41" s="13">
        <f t="shared" si="17"/>
        <v>0</v>
      </c>
      <c r="K41" s="13">
        <f t="shared" si="17"/>
        <v>0</v>
      </c>
      <c r="L41" s="13">
        <f t="shared" si="17"/>
        <v>0</v>
      </c>
      <c r="M41" s="13">
        <f t="shared" si="17"/>
        <v>0</v>
      </c>
      <c r="N41" s="13">
        <f t="shared" si="17"/>
        <v>0</v>
      </c>
      <c r="O41" s="13">
        <f t="shared" si="17"/>
        <v>0</v>
      </c>
      <c r="P41" s="13">
        <f t="shared" si="17"/>
        <v>0</v>
      </c>
      <c r="Q41" s="14">
        <f t="shared" si="17"/>
        <v>0</v>
      </c>
    </row>
    <row r="42" spans="1:17" ht="16.5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  <row r="43" spans="1:17" ht="15.75" x14ac:dyDescent="0.25">
      <c r="A43" s="27" t="s">
        <v>46</v>
      </c>
    </row>
  </sheetData>
  <mergeCells count="9">
    <mergeCell ref="A30:Q30"/>
    <mergeCell ref="B5:E5"/>
    <mergeCell ref="M5:O5"/>
    <mergeCell ref="P5:Q5"/>
    <mergeCell ref="A2:Q2"/>
    <mergeCell ref="A3:Q3"/>
    <mergeCell ref="A4:Q4"/>
    <mergeCell ref="A6:Q6"/>
    <mergeCell ref="A18:Q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43"/>
  <sheetViews>
    <sheetView zoomScale="71" zoomScaleNormal="71" workbookViewId="0">
      <selection activeCell="A2" sqref="A2:Q44"/>
    </sheetView>
  </sheetViews>
  <sheetFormatPr baseColWidth="10" defaultColWidth="9.140625" defaultRowHeight="15" x14ac:dyDescent="0.25"/>
  <cols>
    <col min="1" max="1" width="34.140625" customWidth="1"/>
    <col min="6" max="6" width="19.5703125" customWidth="1"/>
    <col min="11" max="11" width="19.85546875" customWidth="1"/>
    <col min="16" max="16" width="26.28515625" customWidth="1"/>
  </cols>
  <sheetData>
    <row r="1" spans="1:17" ht="15.75" thickBot="1" x14ac:dyDescent="0.3"/>
    <row r="2" spans="1:17" ht="15.75" x14ac:dyDescent="0.25">
      <c r="A2" s="376" t="s">
        <v>45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8"/>
    </row>
    <row r="3" spans="1:17" ht="17.25" thickBot="1" x14ac:dyDescent="0.35">
      <c r="A3" s="370" t="s">
        <v>44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2"/>
    </row>
    <row r="4" spans="1:17" ht="16.5" thickBot="1" x14ac:dyDescent="0.3">
      <c r="A4" s="361" t="s">
        <v>80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3"/>
    </row>
    <row r="5" spans="1:17" ht="16.5" thickBot="1" x14ac:dyDescent="0.3">
      <c r="A5" s="46" t="s">
        <v>83</v>
      </c>
      <c r="B5" s="373">
        <f>+'CARRERA JUDICIAL'!D4</f>
        <v>0</v>
      </c>
      <c r="C5" s="374"/>
      <c r="D5" s="374"/>
      <c r="E5" s="375"/>
      <c r="F5" s="51"/>
      <c r="G5" s="51"/>
      <c r="H5" s="51"/>
      <c r="I5" s="51"/>
      <c r="J5" s="51"/>
      <c r="K5" s="51"/>
      <c r="L5" s="51"/>
      <c r="M5" s="373" t="s">
        <v>99</v>
      </c>
      <c r="N5" s="374"/>
      <c r="O5" s="375"/>
      <c r="P5" s="373">
        <f>+'CARRERA JUDICIAL'!E4</f>
        <v>0</v>
      </c>
      <c r="Q5" s="375"/>
    </row>
    <row r="6" spans="1:17" ht="15.75" x14ac:dyDescent="0.25">
      <c r="A6" s="361" t="s">
        <v>81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3"/>
    </row>
    <row r="7" spans="1:17" ht="33" x14ac:dyDescent="0.3">
      <c r="A7" s="29" t="s">
        <v>23</v>
      </c>
      <c r="B7" s="30" t="s">
        <v>3</v>
      </c>
      <c r="C7" s="30" t="s">
        <v>4</v>
      </c>
      <c r="D7" s="30" t="s">
        <v>5</v>
      </c>
      <c r="E7" s="30" t="s">
        <v>6</v>
      </c>
      <c r="F7" s="31" t="s">
        <v>51</v>
      </c>
      <c r="G7" s="30" t="s">
        <v>7</v>
      </c>
      <c r="H7" s="30" t="s">
        <v>8</v>
      </c>
      <c r="I7" s="30" t="s">
        <v>9</v>
      </c>
      <c r="J7" s="30" t="s">
        <v>10</v>
      </c>
      <c r="K7" s="31" t="s">
        <v>53</v>
      </c>
      <c r="L7" s="30" t="s">
        <v>11</v>
      </c>
      <c r="M7" s="30" t="s">
        <v>12</v>
      </c>
      <c r="N7" s="30" t="s">
        <v>13</v>
      </c>
      <c r="O7" s="30" t="s">
        <v>14</v>
      </c>
      <c r="P7" s="31" t="s">
        <v>52</v>
      </c>
      <c r="Q7" s="32" t="s">
        <v>15</v>
      </c>
    </row>
    <row r="8" spans="1:17" ht="16.5" x14ac:dyDescent="0.3">
      <c r="A8" s="1" t="s">
        <v>25</v>
      </c>
      <c r="B8" s="33"/>
      <c r="C8" s="33"/>
      <c r="D8" s="33"/>
      <c r="E8" s="33"/>
      <c r="F8" s="34">
        <f>SUM(B8:E8)</f>
        <v>0</v>
      </c>
      <c r="G8" s="33"/>
      <c r="H8" s="33"/>
      <c r="I8" s="33"/>
      <c r="J8" s="33"/>
      <c r="K8" s="34">
        <f>SUM(G8:J8)</f>
        <v>0</v>
      </c>
      <c r="L8" s="33"/>
      <c r="M8" s="33"/>
      <c r="N8" s="33"/>
      <c r="O8" s="33"/>
      <c r="P8" s="34">
        <f>SUM(L8:O8)</f>
        <v>0</v>
      </c>
      <c r="Q8" s="35">
        <f>+B8+C8+D8+E8+G8+H8+I8+J8+L8+M8+N8+O8</f>
        <v>0</v>
      </c>
    </row>
    <row r="9" spans="1:17" ht="16.5" x14ac:dyDescent="0.3">
      <c r="A9" s="1" t="s">
        <v>26</v>
      </c>
      <c r="B9" s="33"/>
      <c r="C9" s="33"/>
      <c r="D9" s="33"/>
      <c r="E9" s="33"/>
      <c r="F9" s="34">
        <f t="shared" ref="F9:F16" si="0">SUM(B9:E9)</f>
        <v>0</v>
      </c>
      <c r="G9" s="33"/>
      <c r="H9" s="33"/>
      <c r="I9" s="33"/>
      <c r="J9" s="33"/>
      <c r="K9" s="34">
        <f t="shared" ref="K9:K16" si="1">SUM(G9:J9)</f>
        <v>0</v>
      </c>
      <c r="L9" s="33"/>
      <c r="M9" s="33"/>
      <c r="N9" s="33"/>
      <c r="O9" s="33"/>
      <c r="P9" s="34">
        <f t="shared" ref="P9:P16" si="2">SUM(L9:O9)</f>
        <v>0</v>
      </c>
      <c r="Q9" s="35">
        <f t="shared" ref="Q9:Q16" si="3">+B9+C9+D9+E9+G9+H9+I9+J9+L9+M9+N9+O9</f>
        <v>0</v>
      </c>
    </row>
    <row r="10" spans="1:17" ht="16.5" x14ac:dyDescent="0.3">
      <c r="A10" s="5" t="s">
        <v>27</v>
      </c>
      <c r="B10" s="33"/>
      <c r="C10" s="33"/>
      <c r="D10" s="33"/>
      <c r="E10" s="33"/>
      <c r="F10" s="34">
        <f t="shared" si="0"/>
        <v>0</v>
      </c>
      <c r="G10" s="33"/>
      <c r="H10" s="33"/>
      <c r="I10" s="33"/>
      <c r="J10" s="33"/>
      <c r="K10" s="34">
        <f t="shared" si="1"/>
        <v>0</v>
      </c>
      <c r="L10" s="33"/>
      <c r="M10" s="33"/>
      <c r="N10" s="33"/>
      <c r="O10" s="33"/>
      <c r="P10" s="34">
        <f t="shared" si="2"/>
        <v>0</v>
      </c>
      <c r="Q10" s="35">
        <f t="shared" si="3"/>
        <v>0</v>
      </c>
    </row>
    <row r="11" spans="1:17" ht="16.5" x14ac:dyDescent="0.3">
      <c r="A11" s="5" t="s">
        <v>28</v>
      </c>
      <c r="B11" s="33"/>
      <c r="C11" s="33"/>
      <c r="D11" s="33"/>
      <c r="E11" s="33"/>
      <c r="F11" s="34">
        <f t="shared" si="0"/>
        <v>0</v>
      </c>
      <c r="G11" s="33"/>
      <c r="H11" s="33"/>
      <c r="I11" s="33"/>
      <c r="J11" s="33"/>
      <c r="K11" s="34">
        <f t="shared" si="1"/>
        <v>0</v>
      </c>
      <c r="L11" s="33"/>
      <c r="M11" s="33"/>
      <c r="N11" s="33"/>
      <c r="O11" s="33"/>
      <c r="P11" s="34">
        <f t="shared" si="2"/>
        <v>0</v>
      </c>
      <c r="Q11" s="35">
        <f t="shared" si="3"/>
        <v>0</v>
      </c>
    </row>
    <row r="12" spans="1:17" ht="16.5" x14ac:dyDescent="0.3">
      <c r="A12" s="5" t="s">
        <v>29</v>
      </c>
      <c r="B12" s="33"/>
      <c r="C12" s="33"/>
      <c r="D12" s="33"/>
      <c r="E12" s="33"/>
      <c r="F12" s="34">
        <f t="shared" si="0"/>
        <v>0</v>
      </c>
      <c r="G12" s="33"/>
      <c r="H12" s="33"/>
      <c r="I12" s="33"/>
      <c r="J12" s="33"/>
      <c r="K12" s="34">
        <f t="shared" si="1"/>
        <v>0</v>
      </c>
      <c r="L12" s="33"/>
      <c r="M12" s="33"/>
      <c r="N12" s="33"/>
      <c r="O12" s="33"/>
      <c r="P12" s="34">
        <f t="shared" si="2"/>
        <v>0</v>
      </c>
      <c r="Q12" s="35">
        <f t="shared" si="3"/>
        <v>0</v>
      </c>
    </row>
    <row r="13" spans="1:17" ht="16.5" x14ac:dyDescent="0.3">
      <c r="A13" s="5" t="s">
        <v>30</v>
      </c>
      <c r="B13" s="33"/>
      <c r="C13" s="33"/>
      <c r="D13" s="33"/>
      <c r="E13" s="33"/>
      <c r="F13" s="34">
        <f t="shared" si="0"/>
        <v>0</v>
      </c>
      <c r="G13" s="33"/>
      <c r="H13" s="33"/>
      <c r="I13" s="33"/>
      <c r="J13" s="33"/>
      <c r="K13" s="34">
        <f t="shared" si="1"/>
        <v>0</v>
      </c>
      <c r="L13" s="33"/>
      <c r="M13" s="33"/>
      <c r="N13" s="33"/>
      <c r="O13" s="33"/>
      <c r="P13" s="34">
        <f t="shared" si="2"/>
        <v>0</v>
      </c>
      <c r="Q13" s="35">
        <f t="shared" si="3"/>
        <v>0</v>
      </c>
    </row>
    <row r="14" spans="1:17" ht="16.5" x14ac:dyDescent="0.3">
      <c r="A14" s="5" t="s">
        <v>85</v>
      </c>
      <c r="B14" s="33"/>
      <c r="C14" s="33"/>
      <c r="D14" s="33"/>
      <c r="E14" s="33"/>
      <c r="F14" s="34">
        <f t="shared" si="0"/>
        <v>0</v>
      </c>
      <c r="G14" s="33"/>
      <c r="H14" s="33"/>
      <c r="I14" s="33"/>
      <c r="J14" s="33"/>
      <c r="K14" s="34">
        <f t="shared" si="1"/>
        <v>0</v>
      </c>
      <c r="L14" s="33"/>
      <c r="M14" s="33"/>
      <c r="N14" s="33"/>
      <c r="O14" s="33"/>
      <c r="P14" s="34">
        <f t="shared" si="2"/>
        <v>0</v>
      </c>
      <c r="Q14" s="35">
        <f t="shared" si="3"/>
        <v>0</v>
      </c>
    </row>
    <row r="15" spans="1:17" ht="16.5" x14ac:dyDescent="0.3">
      <c r="A15" s="5" t="s">
        <v>31</v>
      </c>
      <c r="B15" s="33"/>
      <c r="C15" s="33"/>
      <c r="D15" s="33"/>
      <c r="E15" s="33"/>
      <c r="F15" s="34">
        <f t="shared" si="0"/>
        <v>0</v>
      </c>
      <c r="G15" s="33"/>
      <c r="H15" s="33"/>
      <c r="I15" s="33"/>
      <c r="J15" s="33"/>
      <c r="K15" s="34">
        <f t="shared" si="1"/>
        <v>0</v>
      </c>
      <c r="L15" s="33"/>
      <c r="M15" s="33"/>
      <c r="N15" s="33"/>
      <c r="O15" s="33"/>
      <c r="P15" s="34">
        <f t="shared" si="2"/>
        <v>0</v>
      </c>
      <c r="Q15" s="35">
        <f t="shared" si="3"/>
        <v>0</v>
      </c>
    </row>
    <row r="16" spans="1:17" ht="17.25" thickBot="1" x14ac:dyDescent="0.35">
      <c r="A16" s="6" t="s">
        <v>32</v>
      </c>
      <c r="B16" s="36"/>
      <c r="C16" s="36"/>
      <c r="D16" s="36"/>
      <c r="E16" s="36"/>
      <c r="F16" s="34">
        <f t="shared" si="0"/>
        <v>0</v>
      </c>
      <c r="G16" s="36"/>
      <c r="H16" s="36"/>
      <c r="I16" s="36"/>
      <c r="J16" s="36"/>
      <c r="K16" s="34">
        <f t="shared" si="1"/>
        <v>0</v>
      </c>
      <c r="L16" s="36"/>
      <c r="M16" s="36"/>
      <c r="N16" s="36"/>
      <c r="O16" s="36"/>
      <c r="P16" s="34">
        <f t="shared" si="2"/>
        <v>0</v>
      </c>
      <c r="Q16" s="35">
        <f t="shared" si="3"/>
        <v>0</v>
      </c>
    </row>
    <row r="17" spans="1:17" ht="16.5" thickBot="1" x14ac:dyDescent="0.3">
      <c r="A17" s="15" t="s">
        <v>15</v>
      </c>
      <c r="B17" s="16">
        <f t="shared" ref="B17:Q17" si="4">SUM(B8:B16)</f>
        <v>0</v>
      </c>
      <c r="C17" s="16">
        <f t="shared" si="4"/>
        <v>0</v>
      </c>
      <c r="D17" s="16">
        <f t="shared" si="4"/>
        <v>0</v>
      </c>
      <c r="E17" s="16">
        <f t="shared" si="4"/>
        <v>0</v>
      </c>
      <c r="F17" s="16">
        <f t="shared" si="4"/>
        <v>0</v>
      </c>
      <c r="G17" s="16">
        <f t="shared" si="4"/>
        <v>0</v>
      </c>
      <c r="H17" s="16">
        <f t="shared" si="4"/>
        <v>0</v>
      </c>
      <c r="I17" s="16">
        <f t="shared" si="4"/>
        <v>0</v>
      </c>
      <c r="J17" s="16">
        <f t="shared" si="4"/>
        <v>0</v>
      </c>
      <c r="K17" s="16">
        <f t="shared" si="4"/>
        <v>0</v>
      </c>
      <c r="L17" s="16">
        <f t="shared" si="4"/>
        <v>0</v>
      </c>
      <c r="M17" s="16">
        <f t="shared" si="4"/>
        <v>0</v>
      </c>
      <c r="N17" s="16">
        <f t="shared" si="4"/>
        <v>0</v>
      </c>
      <c r="O17" s="16">
        <f t="shared" si="4"/>
        <v>0</v>
      </c>
      <c r="P17" s="16">
        <f t="shared" si="4"/>
        <v>0</v>
      </c>
      <c r="Q17" s="17">
        <f t="shared" si="4"/>
        <v>0</v>
      </c>
    </row>
    <row r="18" spans="1:17" ht="15.75" x14ac:dyDescent="0.25">
      <c r="A18" s="361" t="s">
        <v>82</v>
      </c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3"/>
    </row>
    <row r="19" spans="1:17" ht="33" x14ac:dyDescent="0.3">
      <c r="A19" s="29" t="s">
        <v>23</v>
      </c>
      <c r="B19" s="30" t="s">
        <v>3</v>
      </c>
      <c r="C19" s="30" t="s">
        <v>4</v>
      </c>
      <c r="D19" s="30" t="s">
        <v>5</v>
      </c>
      <c r="E19" s="30" t="s">
        <v>6</v>
      </c>
      <c r="F19" s="31" t="s">
        <v>51</v>
      </c>
      <c r="G19" s="30" t="s">
        <v>7</v>
      </c>
      <c r="H19" s="30" t="s">
        <v>8</v>
      </c>
      <c r="I19" s="30" t="s">
        <v>9</v>
      </c>
      <c r="J19" s="30" t="s">
        <v>10</v>
      </c>
      <c r="K19" s="31" t="s">
        <v>53</v>
      </c>
      <c r="L19" s="30" t="s">
        <v>11</v>
      </c>
      <c r="M19" s="30" t="s">
        <v>12</v>
      </c>
      <c r="N19" s="30" t="s">
        <v>13</v>
      </c>
      <c r="O19" s="30" t="s">
        <v>14</v>
      </c>
      <c r="P19" s="31" t="s">
        <v>52</v>
      </c>
      <c r="Q19" s="32" t="s">
        <v>15</v>
      </c>
    </row>
    <row r="20" spans="1:17" ht="16.5" x14ac:dyDescent="0.3">
      <c r="A20" s="1" t="s">
        <v>25</v>
      </c>
      <c r="B20" s="33"/>
      <c r="C20" s="33"/>
      <c r="D20" s="33"/>
      <c r="E20" s="33"/>
      <c r="F20" s="34">
        <f>SUM(B20:E20)</f>
        <v>0</v>
      </c>
      <c r="G20" s="33"/>
      <c r="H20" s="33"/>
      <c r="I20" s="33"/>
      <c r="J20" s="33"/>
      <c r="K20" s="34">
        <f>SUM(G20:J20)</f>
        <v>0</v>
      </c>
      <c r="L20" s="33"/>
      <c r="M20" s="33"/>
      <c r="N20" s="33"/>
      <c r="O20" s="33"/>
      <c r="P20" s="34">
        <f>SUM(L20:O20)</f>
        <v>0</v>
      </c>
      <c r="Q20" s="35">
        <f>+B20+C20+D20+E20+G20+H20+I20+J20+L20+M20+N20+O20</f>
        <v>0</v>
      </c>
    </row>
    <row r="21" spans="1:17" ht="16.5" x14ac:dyDescent="0.3">
      <c r="A21" s="1" t="s">
        <v>26</v>
      </c>
      <c r="B21" s="33"/>
      <c r="C21" s="33"/>
      <c r="D21" s="33"/>
      <c r="E21" s="33"/>
      <c r="F21" s="34">
        <f t="shared" ref="F21:F28" si="5">SUM(B21:E21)</f>
        <v>0</v>
      </c>
      <c r="G21" s="33"/>
      <c r="H21" s="33"/>
      <c r="I21" s="33"/>
      <c r="J21" s="33"/>
      <c r="K21" s="34">
        <f t="shared" ref="K21:K28" si="6">SUM(G21:J21)</f>
        <v>0</v>
      </c>
      <c r="L21" s="33"/>
      <c r="M21" s="33"/>
      <c r="N21" s="33"/>
      <c r="O21" s="33"/>
      <c r="P21" s="34">
        <f t="shared" ref="P21:P28" si="7">SUM(L21:O21)</f>
        <v>0</v>
      </c>
      <c r="Q21" s="35">
        <f t="shared" ref="Q21:Q28" si="8">+B21+C21+D21+E21+G21+H21+I21+J21+L21+M21+N21+O21</f>
        <v>0</v>
      </c>
    </row>
    <row r="22" spans="1:17" ht="16.5" x14ac:dyDescent="0.3">
      <c r="A22" s="5" t="s">
        <v>27</v>
      </c>
      <c r="B22" s="33"/>
      <c r="C22" s="33"/>
      <c r="D22" s="33"/>
      <c r="E22" s="33"/>
      <c r="F22" s="34">
        <f t="shared" si="5"/>
        <v>0</v>
      </c>
      <c r="G22" s="33"/>
      <c r="H22" s="33"/>
      <c r="I22" s="33"/>
      <c r="J22" s="33"/>
      <c r="K22" s="34">
        <f t="shared" si="6"/>
        <v>0</v>
      </c>
      <c r="L22" s="33"/>
      <c r="M22" s="33"/>
      <c r="N22" s="33"/>
      <c r="O22" s="33"/>
      <c r="P22" s="34">
        <f t="shared" si="7"/>
        <v>0</v>
      </c>
      <c r="Q22" s="35">
        <f t="shared" si="8"/>
        <v>0</v>
      </c>
    </row>
    <row r="23" spans="1:17" ht="16.5" x14ac:dyDescent="0.3">
      <c r="A23" s="5" t="s">
        <v>28</v>
      </c>
      <c r="B23" s="33"/>
      <c r="C23" s="33"/>
      <c r="D23" s="33"/>
      <c r="E23" s="33"/>
      <c r="F23" s="34">
        <f t="shared" si="5"/>
        <v>0</v>
      </c>
      <c r="G23" s="33"/>
      <c r="H23" s="33"/>
      <c r="I23" s="33"/>
      <c r="J23" s="33"/>
      <c r="K23" s="34">
        <f t="shared" si="6"/>
        <v>0</v>
      </c>
      <c r="L23" s="33"/>
      <c r="M23" s="33"/>
      <c r="N23" s="33"/>
      <c r="O23" s="33"/>
      <c r="P23" s="34">
        <f t="shared" si="7"/>
        <v>0</v>
      </c>
      <c r="Q23" s="35">
        <f t="shared" si="8"/>
        <v>0</v>
      </c>
    </row>
    <row r="24" spans="1:17" ht="16.5" x14ac:dyDescent="0.3">
      <c r="A24" s="5" t="s">
        <v>29</v>
      </c>
      <c r="B24" s="33"/>
      <c r="C24" s="33"/>
      <c r="D24" s="33"/>
      <c r="E24" s="33"/>
      <c r="F24" s="34">
        <f t="shared" si="5"/>
        <v>0</v>
      </c>
      <c r="G24" s="33"/>
      <c r="H24" s="33"/>
      <c r="I24" s="33"/>
      <c r="J24" s="33"/>
      <c r="K24" s="34">
        <f t="shared" si="6"/>
        <v>0</v>
      </c>
      <c r="L24" s="33"/>
      <c r="M24" s="33"/>
      <c r="N24" s="33"/>
      <c r="O24" s="33"/>
      <c r="P24" s="34">
        <f t="shared" si="7"/>
        <v>0</v>
      </c>
      <c r="Q24" s="35">
        <f t="shared" si="8"/>
        <v>0</v>
      </c>
    </row>
    <row r="25" spans="1:17" ht="16.5" x14ac:dyDescent="0.3">
      <c r="A25" s="5" t="s">
        <v>30</v>
      </c>
      <c r="B25" s="33"/>
      <c r="C25" s="33"/>
      <c r="D25" s="33"/>
      <c r="E25" s="33"/>
      <c r="F25" s="34">
        <f t="shared" si="5"/>
        <v>0</v>
      </c>
      <c r="G25" s="33"/>
      <c r="H25" s="33"/>
      <c r="I25" s="33"/>
      <c r="J25" s="33"/>
      <c r="K25" s="34">
        <f t="shared" si="6"/>
        <v>0</v>
      </c>
      <c r="L25" s="33"/>
      <c r="M25" s="33"/>
      <c r="N25" s="33"/>
      <c r="O25" s="33"/>
      <c r="P25" s="34">
        <f t="shared" si="7"/>
        <v>0</v>
      </c>
      <c r="Q25" s="35">
        <f t="shared" si="8"/>
        <v>0</v>
      </c>
    </row>
    <row r="26" spans="1:17" ht="16.5" x14ac:dyDescent="0.3">
      <c r="A26" s="5" t="s">
        <v>85</v>
      </c>
      <c r="B26" s="33"/>
      <c r="C26" s="33"/>
      <c r="D26" s="33"/>
      <c r="E26" s="33"/>
      <c r="F26" s="34">
        <f t="shared" si="5"/>
        <v>0</v>
      </c>
      <c r="G26" s="33"/>
      <c r="H26" s="33"/>
      <c r="I26" s="33"/>
      <c r="J26" s="33"/>
      <c r="K26" s="34">
        <f t="shared" si="6"/>
        <v>0</v>
      </c>
      <c r="L26" s="33"/>
      <c r="M26" s="33"/>
      <c r="N26" s="33"/>
      <c r="O26" s="33"/>
      <c r="P26" s="34">
        <f t="shared" si="7"/>
        <v>0</v>
      </c>
      <c r="Q26" s="35">
        <f t="shared" si="8"/>
        <v>0</v>
      </c>
    </row>
    <row r="27" spans="1:17" ht="16.5" x14ac:dyDescent="0.3">
      <c r="A27" s="5" t="s">
        <v>31</v>
      </c>
      <c r="B27" s="33"/>
      <c r="C27" s="33"/>
      <c r="D27" s="33"/>
      <c r="E27" s="33"/>
      <c r="F27" s="34">
        <f t="shared" si="5"/>
        <v>0</v>
      </c>
      <c r="G27" s="33"/>
      <c r="H27" s="33"/>
      <c r="I27" s="33"/>
      <c r="J27" s="33"/>
      <c r="K27" s="34">
        <f t="shared" si="6"/>
        <v>0</v>
      </c>
      <c r="L27" s="33"/>
      <c r="M27" s="33"/>
      <c r="N27" s="33"/>
      <c r="O27" s="33"/>
      <c r="P27" s="34">
        <f t="shared" si="7"/>
        <v>0</v>
      </c>
      <c r="Q27" s="35">
        <f t="shared" si="8"/>
        <v>0</v>
      </c>
    </row>
    <row r="28" spans="1:17" ht="17.25" thickBot="1" x14ac:dyDescent="0.35">
      <c r="A28" s="18" t="s">
        <v>32</v>
      </c>
      <c r="B28" s="37"/>
      <c r="C28" s="37"/>
      <c r="D28" s="37"/>
      <c r="E28" s="37"/>
      <c r="F28" s="38">
        <f t="shared" si="5"/>
        <v>0</v>
      </c>
      <c r="G28" s="37"/>
      <c r="H28" s="37"/>
      <c r="I28" s="37"/>
      <c r="J28" s="37"/>
      <c r="K28" s="38">
        <f t="shared" si="6"/>
        <v>0</v>
      </c>
      <c r="L28" s="37"/>
      <c r="M28" s="37"/>
      <c r="N28" s="37"/>
      <c r="O28" s="37"/>
      <c r="P28" s="38">
        <f t="shared" si="7"/>
        <v>0</v>
      </c>
      <c r="Q28" s="39">
        <f t="shared" si="8"/>
        <v>0</v>
      </c>
    </row>
    <row r="29" spans="1:17" ht="17.25" thickBot="1" x14ac:dyDescent="0.35">
      <c r="A29" s="22" t="s">
        <v>15</v>
      </c>
      <c r="B29" s="40">
        <f>SUM(B20:B28)</f>
        <v>0</v>
      </c>
      <c r="C29" s="40">
        <f t="shared" ref="C29:Q29" si="9">SUM(C20:C28)</f>
        <v>0</v>
      </c>
      <c r="D29" s="40">
        <f t="shared" si="9"/>
        <v>0</v>
      </c>
      <c r="E29" s="40">
        <f t="shared" si="9"/>
        <v>0</v>
      </c>
      <c r="F29" s="40">
        <f t="shared" si="9"/>
        <v>0</v>
      </c>
      <c r="G29" s="40">
        <f t="shared" si="9"/>
        <v>0</v>
      </c>
      <c r="H29" s="40">
        <f t="shared" si="9"/>
        <v>0</v>
      </c>
      <c r="I29" s="40">
        <f t="shared" si="9"/>
        <v>0</v>
      </c>
      <c r="J29" s="40">
        <f t="shared" si="9"/>
        <v>0</v>
      </c>
      <c r="K29" s="40">
        <f t="shared" si="9"/>
        <v>0</v>
      </c>
      <c r="L29" s="40">
        <f t="shared" si="9"/>
        <v>0</v>
      </c>
      <c r="M29" s="40">
        <f t="shared" si="9"/>
        <v>0</v>
      </c>
      <c r="N29" s="40">
        <f t="shared" si="9"/>
        <v>0</v>
      </c>
      <c r="O29" s="40">
        <f t="shared" si="9"/>
        <v>0</v>
      </c>
      <c r="P29" s="40">
        <f t="shared" si="9"/>
        <v>0</v>
      </c>
      <c r="Q29" s="41">
        <f t="shared" si="9"/>
        <v>0</v>
      </c>
    </row>
    <row r="30" spans="1:17" ht="15.75" x14ac:dyDescent="0.25">
      <c r="A30" s="367" t="s">
        <v>36</v>
      </c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9"/>
    </row>
    <row r="31" spans="1:17" ht="33" x14ac:dyDescent="0.3">
      <c r="A31" s="29" t="s">
        <v>23</v>
      </c>
      <c r="B31" s="30" t="s">
        <v>3</v>
      </c>
      <c r="C31" s="30" t="s">
        <v>4</v>
      </c>
      <c r="D31" s="30" t="s">
        <v>5</v>
      </c>
      <c r="E31" s="30" t="s">
        <v>6</v>
      </c>
      <c r="F31" s="31" t="s">
        <v>51</v>
      </c>
      <c r="G31" s="30" t="s">
        <v>7</v>
      </c>
      <c r="H31" s="30" t="s">
        <v>8</v>
      </c>
      <c r="I31" s="30" t="s">
        <v>9</v>
      </c>
      <c r="J31" s="30" t="s">
        <v>10</v>
      </c>
      <c r="K31" s="31" t="s">
        <v>53</v>
      </c>
      <c r="L31" s="30" t="s">
        <v>11</v>
      </c>
      <c r="M31" s="30" t="s">
        <v>12</v>
      </c>
      <c r="N31" s="30" t="s">
        <v>13</v>
      </c>
      <c r="O31" s="30" t="s">
        <v>14</v>
      </c>
      <c r="P31" s="31" t="s">
        <v>52</v>
      </c>
      <c r="Q31" s="32" t="s">
        <v>24</v>
      </c>
    </row>
    <row r="32" spans="1:17" ht="16.5" x14ac:dyDescent="0.3">
      <c r="A32" s="1" t="s">
        <v>25</v>
      </c>
      <c r="B32" s="33">
        <f t="shared" ref="B32:E40" si="10">+B8+B20</f>
        <v>0</v>
      </c>
      <c r="C32" s="33">
        <f t="shared" si="10"/>
        <v>0</v>
      </c>
      <c r="D32" s="33">
        <f t="shared" si="10"/>
        <v>0</v>
      </c>
      <c r="E32" s="33">
        <f t="shared" si="10"/>
        <v>0</v>
      </c>
      <c r="F32" s="34">
        <f>SUM(B32:E32)</f>
        <v>0</v>
      </c>
      <c r="G32" s="33">
        <f t="shared" ref="G32:J40" si="11">+G8+G20</f>
        <v>0</v>
      </c>
      <c r="H32" s="33">
        <f t="shared" si="11"/>
        <v>0</v>
      </c>
      <c r="I32" s="33">
        <f t="shared" si="11"/>
        <v>0</v>
      </c>
      <c r="J32" s="33">
        <f t="shared" si="11"/>
        <v>0</v>
      </c>
      <c r="K32" s="34">
        <f>SUM(G32:J32)</f>
        <v>0</v>
      </c>
      <c r="L32" s="33">
        <f t="shared" ref="L32:O40" si="12">+L8+L20</f>
        <v>0</v>
      </c>
      <c r="M32" s="33">
        <f t="shared" si="12"/>
        <v>0</v>
      </c>
      <c r="N32" s="33">
        <f t="shared" si="12"/>
        <v>0</v>
      </c>
      <c r="O32" s="33">
        <f t="shared" si="12"/>
        <v>0</v>
      </c>
      <c r="P32" s="34">
        <f>SUM(L32:O32)</f>
        <v>0</v>
      </c>
      <c r="Q32" s="35">
        <f>+B32+C32+D32+E32+G32+H32+I32+J32+L32+M32+N32+O32</f>
        <v>0</v>
      </c>
    </row>
    <row r="33" spans="1:17" ht="16.5" x14ac:dyDescent="0.3">
      <c r="A33" s="1" t="s">
        <v>26</v>
      </c>
      <c r="B33" s="33">
        <f t="shared" si="10"/>
        <v>0</v>
      </c>
      <c r="C33" s="33">
        <f t="shared" si="10"/>
        <v>0</v>
      </c>
      <c r="D33" s="33">
        <f t="shared" si="10"/>
        <v>0</v>
      </c>
      <c r="E33" s="33">
        <f t="shared" si="10"/>
        <v>0</v>
      </c>
      <c r="F33" s="34">
        <f t="shared" ref="F33:F40" si="13">SUM(B33:E33)</f>
        <v>0</v>
      </c>
      <c r="G33" s="33">
        <f t="shared" si="11"/>
        <v>0</v>
      </c>
      <c r="H33" s="33">
        <f t="shared" si="11"/>
        <v>0</v>
      </c>
      <c r="I33" s="33">
        <f t="shared" si="11"/>
        <v>0</v>
      </c>
      <c r="J33" s="33">
        <f t="shared" si="11"/>
        <v>0</v>
      </c>
      <c r="K33" s="34">
        <f t="shared" ref="K33:K40" si="14">SUM(G33:J33)</f>
        <v>0</v>
      </c>
      <c r="L33" s="33">
        <f t="shared" si="12"/>
        <v>0</v>
      </c>
      <c r="M33" s="33">
        <f t="shared" si="12"/>
        <v>0</v>
      </c>
      <c r="N33" s="33">
        <f t="shared" si="12"/>
        <v>0</v>
      </c>
      <c r="O33" s="33">
        <f t="shared" si="12"/>
        <v>0</v>
      </c>
      <c r="P33" s="34">
        <f t="shared" ref="P33:P40" si="15">SUM(L33:O33)</f>
        <v>0</v>
      </c>
      <c r="Q33" s="35">
        <f t="shared" ref="Q33:Q40" si="16">+B33+C33+D33+E33+G33+H33+I33+J33+L33+M33+N33+O33</f>
        <v>0</v>
      </c>
    </row>
    <row r="34" spans="1:17" ht="16.5" x14ac:dyDescent="0.3">
      <c r="A34" s="5" t="s">
        <v>27</v>
      </c>
      <c r="B34" s="33">
        <f t="shared" si="10"/>
        <v>0</v>
      </c>
      <c r="C34" s="33">
        <f t="shared" si="10"/>
        <v>0</v>
      </c>
      <c r="D34" s="33">
        <f t="shared" si="10"/>
        <v>0</v>
      </c>
      <c r="E34" s="33">
        <f t="shared" si="10"/>
        <v>0</v>
      </c>
      <c r="F34" s="34">
        <f t="shared" si="13"/>
        <v>0</v>
      </c>
      <c r="G34" s="33">
        <f t="shared" si="11"/>
        <v>0</v>
      </c>
      <c r="H34" s="33">
        <f t="shared" si="11"/>
        <v>0</v>
      </c>
      <c r="I34" s="33">
        <f t="shared" si="11"/>
        <v>0</v>
      </c>
      <c r="J34" s="33">
        <f t="shared" si="11"/>
        <v>0</v>
      </c>
      <c r="K34" s="34">
        <f t="shared" si="14"/>
        <v>0</v>
      </c>
      <c r="L34" s="33">
        <f t="shared" si="12"/>
        <v>0</v>
      </c>
      <c r="M34" s="33">
        <f t="shared" si="12"/>
        <v>0</v>
      </c>
      <c r="N34" s="33">
        <f t="shared" si="12"/>
        <v>0</v>
      </c>
      <c r="O34" s="33">
        <f t="shared" si="12"/>
        <v>0</v>
      </c>
      <c r="P34" s="34">
        <f t="shared" si="15"/>
        <v>0</v>
      </c>
      <c r="Q34" s="35">
        <f t="shared" si="16"/>
        <v>0</v>
      </c>
    </row>
    <row r="35" spans="1:17" ht="16.5" x14ac:dyDescent="0.3">
      <c r="A35" s="5" t="s">
        <v>28</v>
      </c>
      <c r="B35" s="33">
        <f t="shared" si="10"/>
        <v>0</v>
      </c>
      <c r="C35" s="33">
        <f t="shared" si="10"/>
        <v>0</v>
      </c>
      <c r="D35" s="33">
        <f t="shared" si="10"/>
        <v>0</v>
      </c>
      <c r="E35" s="33">
        <f t="shared" si="10"/>
        <v>0</v>
      </c>
      <c r="F35" s="34">
        <f t="shared" si="13"/>
        <v>0</v>
      </c>
      <c r="G35" s="33">
        <f t="shared" si="11"/>
        <v>0</v>
      </c>
      <c r="H35" s="33">
        <f t="shared" si="11"/>
        <v>0</v>
      </c>
      <c r="I35" s="33">
        <f t="shared" si="11"/>
        <v>0</v>
      </c>
      <c r="J35" s="33">
        <f t="shared" si="11"/>
        <v>0</v>
      </c>
      <c r="K35" s="34">
        <f t="shared" si="14"/>
        <v>0</v>
      </c>
      <c r="L35" s="33">
        <f t="shared" si="12"/>
        <v>0</v>
      </c>
      <c r="M35" s="33">
        <f t="shared" si="12"/>
        <v>0</v>
      </c>
      <c r="N35" s="33">
        <f t="shared" si="12"/>
        <v>0</v>
      </c>
      <c r="O35" s="33">
        <f t="shared" si="12"/>
        <v>0</v>
      </c>
      <c r="P35" s="34">
        <f t="shared" si="15"/>
        <v>0</v>
      </c>
      <c r="Q35" s="35">
        <f t="shared" si="16"/>
        <v>0</v>
      </c>
    </row>
    <row r="36" spans="1:17" ht="16.5" x14ac:dyDescent="0.3">
      <c r="A36" s="5" t="s">
        <v>29</v>
      </c>
      <c r="B36" s="33">
        <f t="shared" si="10"/>
        <v>0</v>
      </c>
      <c r="C36" s="33">
        <f t="shared" si="10"/>
        <v>0</v>
      </c>
      <c r="D36" s="33">
        <f t="shared" si="10"/>
        <v>0</v>
      </c>
      <c r="E36" s="33">
        <f t="shared" si="10"/>
        <v>0</v>
      </c>
      <c r="F36" s="34">
        <f t="shared" si="13"/>
        <v>0</v>
      </c>
      <c r="G36" s="33">
        <f t="shared" si="11"/>
        <v>0</v>
      </c>
      <c r="H36" s="33">
        <f t="shared" si="11"/>
        <v>0</v>
      </c>
      <c r="I36" s="33">
        <f t="shared" si="11"/>
        <v>0</v>
      </c>
      <c r="J36" s="33">
        <f t="shared" si="11"/>
        <v>0</v>
      </c>
      <c r="K36" s="34">
        <f t="shared" si="14"/>
        <v>0</v>
      </c>
      <c r="L36" s="33">
        <f t="shared" si="12"/>
        <v>0</v>
      </c>
      <c r="M36" s="33">
        <f t="shared" si="12"/>
        <v>0</v>
      </c>
      <c r="N36" s="33">
        <f t="shared" si="12"/>
        <v>0</v>
      </c>
      <c r="O36" s="33">
        <f t="shared" si="12"/>
        <v>0</v>
      </c>
      <c r="P36" s="34">
        <f t="shared" si="15"/>
        <v>0</v>
      </c>
      <c r="Q36" s="35">
        <f t="shared" si="16"/>
        <v>0</v>
      </c>
    </row>
    <row r="37" spans="1:17" ht="16.5" x14ac:dyDescent="0.3">
      <c r="A37" s="5" t="s">
        <v>30</v>
      </c>
      <c r="B37" s="33">
        <f t="shared" si="10"/>
        <v>0</v>
      </c>
      <c r="C37" s="33">
        <f t="shared" si="10"/>
        <v>0</v>
      </c>
      <c r="D37" s="33">
        <f t="shared" si="10"/>
        <v>0</v>
      </c>
      <c r="E37" s="33">
        <f t="shared" si="10"/>
        <v>0</v>
      </c>
      <c r="F37" s="34">
        <f t="shared" si="13"/>
        <v>0</v>
      </c>
      <c r="G37" s="33">
        <f t="shared" si="11"/>
        <v>0</v>
      </c>
      <c r="H37" s="33">
        <f t="shared" si="11"/>
        <v>0</v>
      </c>
      <c r="I37" s="33">
        <f t="shared" si="11"/>
        <v>0</v>
      </c>
      <c r="J37" s="33">
        <f t="shared" si="11"/>
        <v>0</v>
      </c>
      <c r="K37" s="34">
        <f t="shared" si="14"/>
        <v>0</v>
      </c>
      <c r="L37" s="33">
        <f t="shared" si="12"/>
        <v>0</v>
      </c>
      <c r="M37" s="33">
        <f t="shared" si="12"/>
        <v>0</v>
      </c>
      <c r="N37" s="33">
        <f t="shared" si="12"/>
        <v>0</v>
      </c>
      <c r="O37" s="33">
        <f t="shared" si="12"/>
        <v>0</v>
      </c>
      <c r="P37" s="34">
        <f t="shared" si="15"/>
        <v>0</v>
      </c>
      <c r="Q37" s="35">
        <f t="shared" si="16"/>
        <v>0</v>
      </c>
    </row>
    <row r="38" spans="1:17" ht="16.5" x14ac:dyDescent="0.3">
      <c r="A38" s="5" t="s">
        <v>85</v>
      </c>
      <c r="B38" s="33">
        <f t="shared" si="10"/>
        <v>0</v>
      </c>
      <c r="C38" s="33">
        <f t="shared" si="10"/>
        <v>0</v>
      </c>
      <c r="D38" s="33">
        <f t="shared" si="10"/>
        <v>0</v>
      </c>
      <c r="E38" s="33">
        <f t="shared" si="10"/>
        <v>0</v>
      </c>
      <c r="F38" s="34">
        <f t="shared" si="13"/>
        <v>0</v>
      </c>
      <c r="G38" s="33">
        <f t="shared" si="11"/>
        <v>0</v>
      </c>
      <c r="H38" s="33">
        <f t="shared" si="11"/>
        <v>0</v>
      </c>
      <c r="I38" s="33">
        <f t="shared" si="11"/>
        <v>0</v>
      </c>
      <c r="J38" s="33">
        <f t="shared" si="11"/>
        <v>0</v>
      </c>
      <c r="K38" s="34">
        <f t="shared" si="14"/>
        <v>0</v>
      </c>
      <c r="L38" s="33">
        <f t="shared" si="12"/>
        <v>0</v>
      </c>
      <c r="M38" s="33">
        <f t="shared" si="12"/>
        <v>0</v>
      </c>
      <c r="N38" s="33">
        <f t="shared" si="12"/>
        <v>0</v>
      </c>
      <c r="O38" s="33">
        <f t="shared" si="12"/>
        <v>0</v>
      </c>
      <c r="P38" s="34">
        <f t="shared" si="15"/>
        <v>0</v>
      </c>
      <c r="Q38" s="35">
        <f t="shared" si="16"/>
        <v>0</v>
      </c>
    </row>
    <row r="39" spans="1:17" ht="16.5" x14ac:dyDescent="0.3">
      <c r="A39" s="5" t="s">
        <v>31</v>
      </c>
      <c r="B39" s="33">
        <f t="shared" si="10"/>
        <v>0</v>
      </c>
      <c r="C39" s="33">
        <f t="shared" si="10"/>
        <v>0</v>
      </c>
      <c r="D39" s="33">
        <f t="shared" si="10"/>
        <v>0</v>
      </c>
      <c r="E39" s="33">
        <f t="shared" si="10"/>
        <v>0</v>
      </c>
      <c r="F39" s="34">
        <f t="shared" si="13"/>
        <v>0</v>
      </c>
      <c r="G39" s="33">
        <f t="shared" si="11"/>
        <v>0</v>
      </c>
      <c r="H39" s="33">
        <f t="shared" si="11"/>
        <v>0</v>
      </c>
      <c r="I39" s="33">
        <f t="shared" si="11"/>
        <v>0</v>
      </c>
      <c r="J39" s="33">
        <f t="shared" si="11"/>
        <v>0</v>
      </c>
      <c r="K39" s="34">
        <f t="shared" si="14"/>
        <v>0</v>
      </c>
      <c r="L39" s="33">
        <f t="shared" si="12"/>
        <v>0</v>
      </c>
      <c r="M39" s="33">
        <f t="shared" si="12"/>
        <v>0</v>
      </c>
      <c r="N39" s="33">
        <f t="shared" si="12"/>
        <v>0</v>
      </c>
      <c r="O39" s="33">
        <f t="shared" si="12"/>
        <v>0</v>
      </c>
      <c r="P39" s="34">
        <f t="shared" si="15"/>
        <v>0</v>
      </c>
      <c r="Q39" s="35">
        <f t="shared" si="16"/>
        <v>0</v>
      </c>
    </row>
    <row r="40" spans="1:17" ht="17.25" thickBot="1" x14ac:dyDescent="0.35">
      <c r="A40" s="6" t="s">
        <v>32</v>
      </c>
      <c r="B40" s="36">
        <f t="shared" si="10"/>
        <v>0</v>
      </c>
      <c r="C40" s="36">
        <f t="shared" si="10"/>
        <v>0</v>
      </c>
      <c r="D40" s="36">
        <f t="shared" si="10"/>
        <v>0</v>
      </c>
      <c r="E40" s="36">
        <f t="shared" si="10"/>
        <v>0</v>
      </c>
      <c r="F40" s="42">
        <f t="shared" si="13"/>
        <v>0</v>
      </c>
      <c r="G40" s="36">
        <f t="shared" si="11"/>
        <v>0</v>
      </c>
      <c r="H40" s="36">
        <f t="shared" si="11"/>
        <v>0</v>
      </c>
      <c r="I40" s="36">
        <f t="shared" si="11"/>
        <v>0</v>
      </c>
      <c r="J40" s="36">
        <f t="shared" si="11"/>
        <v>0</v>
      </c>
      <c r="K40" s="42">
        <f t="shared" si="14"/>
        <v>0</v>
      </c>
      <c r="L40" s="36">
        <f t="shared" si="12"/>
        <v>0</v>
      </c>
      <c r="M40" s="36">
        <f t="shared" si="12"/>
        <v>0</v>
      </c>
      <c r="N40" s="36">
        <f t="shared" si="12"/>
        <v>0</v>
      </c>
      <c r="O40" s="36">
        <f t="shared" si="12"/>
        <v>0</v>
      </c>
      <c r="P40" s="42">
        <f t="shared" si="15"/>
        <v>0</v>
      </c>
      <c r="Q40" s="43">
        <f t="shared" si="16"/>
        <v>0</v>
      </c>
    </row>
    <row r="41" spans="1:17" ht="16.5" thickBot="1" x14ac:dyDescent="0.3">
      <c r="A41" s="10" t="s">
        <v>15</v>
      </c>
      <c r="B41" s="11">
        <f t="shared" ref="B41:Q41" si="17">SUM(B32:B40)</f>
        <v>0</v>
      </c>
      <c r="C41" s="11">
        <f t="shared" si="17"/>
        <v>0</v>
      </c>
      <c r="D41" s="11">
        <f t="shared" si="17"/>
        <v>0</v>
      </c>
      <c r="E41" s="11">
        <f t="shared" si="17"/>
        <v>0</v>
      </c>
      <c r="F41" s="12">
        <f t="shared" si="17"/>
        <v>0</v>
      </c>
      <c r="G41" s="13">
        <f t="shared" si="17"/>
        <v>0</v>
      </c>
      <c r="H41" s="13">
        <f t="shared" si="17"/>
        <v>0</v>
      </c>
      <c r="I41" s="13">
        <f t="shared" si="17"/>
        <v>0</v>
      </c>
      <c r="J41" s="13">
        <f t="shared" si="17"/>
        <v>0</v>
      </c>
      <c r="K41" s="13">
        <f t="shared" si="17"/>
        <v>0</v>
      </c>
      <c r="L41" s="13">
        <f t="shared" si="17"/>
        <v>0</v>
      </c>
      <c r="M41" s="13">
        <f t="shared" si="17"/>
        <v>0</v>
      </c>
      <c r="N41" s="13">
        <f t="shared" si="17"/>
        <v>0</v>
      </c>
      <c r="O41" s="13">
        <f t="shared" si="17"/>
        <v>0</v>
      </c>
      <c r="P41" s="13">
        <f t="shared" si="17"/>
        <v>0</v>
      </c>
      <c r="Q41" s="14">
        <f t="shared" si="17"/>
        <v>0</v>
      </c>
    </row>
    <row r="42" spans="1:17" ht="16.5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  <row r="43" spans="1:17" ht="15.75" x14ac:dyDescent="0.25">
      <c r="A43" s="27" t="s">
        <v>46</v>
      </c>
    </row>
  </sheetData>
  <mergeCells count="9">
    <mergeCell ref="A30:Q30"/>
    <mergeCell ref="B5:E5"/>
    <mergeCell ref="M5:O5"/>
    <mergeCell ref="P5:Q5"/>
    <mergeCell ref="A2:Q2"/>
    <mergeCell ref="A3:Q3"/>
    <mergeCell ref="A4:Q4"/>
    <mergeCell ref="A6:Q6"/>
    <mergeCell ref="A18:Q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42"/>
  <sheetViews>
    <sheetView workbookViewId="0">
      <selection sqref="A1:Q42"/>
    </sheetView>
  </sheetViews>
  <sheetFormatPr baseColWidth="10" defaultColWidth="9.140625" defaultRowHeight="15" x14ac:dyDescent="0.25"/>
  <cols>
    <col min="1" max="1" width="34.28515625" customWidth="1"/>
    <col min="6" max="6" width="20.140625" customWidth="1"/>
    <col min="11" max="11" width="17.7109375" customWidth="1"/>
    <col min="16" max="16" width="16.5703125" customWidth="1"/>
  </cols>
  <sheetData>
    <row r="1" spans="1:17" ht="15.75" x14ac:dyDescent="0.25">
      <c r="A1" s="376" t="s">
        <v>45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8"/>
    </row>
    <row r="2" spans="1:17" ht="17.25" thickBot="1" x14ac:dyDescent="0.35">
      <c r="A2" s="370" t="s">
        <v>44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2"/>
    </row>
    <row r="3" spans="1:17" ht="16.5" thickBot="1" x14ac:dyDescent="0.3">
      <c r="A3" s="361" t="s">
        <v>100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3"/>
    </row>
    <row r="4" spans="1:17" ht="16.5" thickBot="1" x14ac:dyDescent="0.3">
      <c r="A4" s="46" t="s">
        <v>83</v>
      </c>
      <c r="B4" s="373">
        <f>+'CARRERA JUDICIAL'!D3</f>
        <v>0</v>
      </c>
      <c r="C4" s="374"/>
      <c r="D4" s="374"/>
      <c r="E4" s="375"/>
      <c r="F4" s="51"/>
      <c r="G4" s="51"/>
      <c r="H4" s="51"/>
      <c r="I4" s="51"/>
      <c r="J4" s="51"/>
      <c r="K4" s="51"/>
      <c r="L4" s="51"/>
      <c r="M4" s="373" t="s">
        <v>99</v>
      </c>
      <c r="N4" s="374"/>
      <c r="O4" s="375"/>
      <c r="P4" s="373">
        <f>+'CARRERA JUDICIAL'!E3</f>
        <v>0</v>
      </c>
      <c r="Q4" s="375"/>
    </row>
    <row r="5" spans="1:17" ht="15.75" x14ac:dyDescent="0.25">
      <c r="A5" s="361" t="s">
        <v>101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3"/>
    </row>
    <row r="6" spans="1:17" ht="33" x14ac:dyDescent="0.3">
      <c r="A6" s="29" t="s">
        <v>23</v>
      </c>
      <c r="B6" s="30" t="s">
        <v>3</v>
      </c>
      <c r="C6" s="30" t="s">
        <v>4</v>
      </c>
      <c r="D6" s="30" t="s">
        <v>5</v>
      </c>
      <c r="E6" s="30" t="s">
        <v>6</v>
      </c>
      <c r="F6" s="31" t="s">
        <v>51</v>
      </c>
      <c r="G6" s="30" t="s">
        <v>7</v>
      </c>
      <c r="H6" s="30" t="s">
        <v>8</v>
      </c>
      <c r="I6" s="30" t="s">
        <v>9</v>
      </c>
      <c r="J6" s="30" t="s">
        <v>10</v>
      </c>
      <c r="K6" s="31" t="s">
        <v>53</v>
      </c>
      <c r="L6" s="30" t="s">
        <v>11</v>
      </c>
      <c r="M6" s="30" t="s">
        <v>12</v>
      </c>
      <c r="N6" s="30" t="s">
        <v>13</v>
      </c>
      <c r="O6" s="30" t="s">
        <v>14</v>
      </c>
      <c r="P6" s="31" t="s">
        <v>52</v>
      </c>
      <c r="Q6" s="32" t="s">
        <v>15</v>
      </c>
    </row>
    <row r="7" spans="1:17" ht="16.5" x14ac:dyDescent="0.3">
      <c r="A7" s="1" t="s">
        <v>25</v>
      </c>
      <c r="B7" s="33"/>
      <c r="C7" s="33"/>
      <c r="D7" s="33"/>
      <c r="E7" s="33"/>
      <c r="F7" s="34">
        <f>SUM(B7:E7)</f>
        <v>0</v>
      </c>
      <c r="G7" s="33"/>
      <c r="H7" s="33"/>
      <c r="I7" s="33"/>
      <c r="J7" s="33"/>
      <c r="K7" s="34">
        <f>SUM(G7:J7)</f>
        <v>0</v>
      </c>
      <c r="L7" s="33"/>
      <c r="M7" s="33"/>
      <c r="N7" s="33"/>
      <c r="O7" s="33"/>
      <c r="P7" s="34">
        <f>SUM(L7:O7)</f>
        <v>0</v>
      </c>
      <c r="Q7" s="35">
        <f>+B7+C7+D7+E7+G7+H7+I7+J7+L7+M7+N7+O7</f>
        <v>0</v>
      </c>
    </row>
    <row r="8" spans="1:17" ht="16.5" x14ac:dyDescent="0.3">
      <c r="A8" s="1" t="s">
        <v>26</v>
      </c>
      <c r="B8" s="33"/>
      <c r="C8" s="33"/>
      <c r="D8" s="33"/>
      <c r="E8" s="33"/>
      <c r="F8" s="34">
        <f t="shared" ref="F8:F15" si="0">SUM(B8:E8)</f>
        <v>0</v>
      </c>
      <c r="G8" s="33"/>
      <c r="H8" s="33"/>
      <c r="I8" s="33"/>
      <c r="J8" s="33"/>
      <c r="K8" s="34">
        <f t="shared" ref="K8:K15" si="1">SUM(G8:J8)</f>
        <v>0</v>
      </c>
      <c r="L8" s="33"/>
      <c r="M8" s="33"/>
      <c r="N8" s="33"/>
      <c r="O8" s="33"/>
      <c r="P8" s="34">
        <f t="shared" ref="P8:P15" si="2">SUM(L8:O8)</f>
        <v>0</v>
      </c>
      <c r="Q8" s="35">
        <f t="shared" ref="Q8:Q15" si="3">+B8+C8+D8+E8+G8+H8+I8+J8+L8+M8+N8+O8</f>
        <v>0</v>
      </c>
    </row>
    <row r="9" spans="1:17" ht="16.5" x14ac:dyDescent="0.3">
      <c r="A9" s="5" t="s">
        <v>27</v>
      </c>
      <c r="B9" s="33"/>
      <c r="C9" s="33"/>
      <c r="D9" s="33"/>
      <c r="E9" s="33"/>
      <c r="F9" s="34">
        <f t="shared" si="0"/>
        <v>0</v>
      </c>
      <c r="G9" s="33"/>
      <c r="H9" s="33"/>
      <c r="I9" s="33"/>
      <c r="J9" s="33"/>
      <c r="K9" s="34">
        <f t="shared" si="1"/>
        <v>0</v>
      </c>
      <c r="L9" s="33"/>
      <c r="M9" s="33"/>
      <c r="N9" s="33"/>
      <c r="O9" s="33"/>
      <c r="P9" s="34">
        <f t="shared" si="2"/>
        <v>0</v>
      </c>
      <c r="Q9" s="35">
        <f t="shared" si="3"/>
        <v>0</v>
      </c>
    </row>
    <row r="10" spans="1:17" ht="16.5" x14ac:dyDescent="0.3">
      <c r="A10" s="5" t="s">
        <v>28</v>
      </c>
      <c r="B10" s="33"/>
      <c r="C10" s="33"/>
      <c r="D10" s="33"/>
      <c r="E10" s="33"/>
      <c r="F10" s="34">
        <f t="shared" si="0"/>
        <v>0</v>
      </c>
      <c r="G10" s="33"/>
      <c r="H10" s="33"/>
      <c r="I10" s="33"/>
      <c r="J10" s="33"/>
      <c r="K10" s="34">
        <f t="shared" si="1"/>
        <v>0</v>
      </c>
      <c r="L10" s="33"/>
      <c r="M10" s="33"/>
      <c r="N10" s="33"/>
      <c r="O10" s="33"/>
      <c r="P10" s="34">
        <f t="shared" si="2"/>
        <v>0</v>
      </c>
      <c r="Q10" s="35">
        <f t="shared" si="3"/>
        <v>0</v>
      </c>
    </row>
    <row r="11" spans="1:17" ht="16.5" x14ac:dyDescent="0.3">
      <c r="A11" s="5" t="s">
        <v>29</v>
      </c>
      <c r="B11" s="33"/>
      <c r="C11" s="33"/>
      <c r="D11" s="33"/>
      <c r="E11" s="33"/>
      <c r="F11" s="34">
        <f t="shared" si="0"/>
        <v>0</v>
      </c>
      <c r="G11" s="33"/>
      <c r="H11" s="33"/>
      <c r="I11" s="33"/>
      <c r="J11" s="33"/>
      <c r="K11" s="34">
        <f t="shared" si="1"/>
        <v>0</v>
      </c>
      <c r="L11" s="33"/>
      <c r="M11" s="33"/>
      <c r="N11" s="33"/>
      <c r="O11" s="33"/>
      <c r="P11" s="34">
        <f t="shared" si="2"/>
        <v>0</v>
      </c>
      <c r="Q11" s="35">
        <f t="shared" si="3"/>
        <v>0</v>
      </c>
    </row>
    <row r="12" spans="1:17" ht="16.5" x14ac:dyDescent="0.3">
      <c r="A12" s="5" t="s">
        <v>30</v>
      </c>
      <c r="B12" s="33"/>
      <c r="C12" s="33"/>
      <c r="D12" s="33"/>
      <c r="E12" s="33"/>
      <c r="F12" s="34">
        <f t="shared" si="0"/>
        <v>0</v>
      </c>
      <c r="G12" s="33"/>
      <c r="H12" s="33"/>
      <c r="I12" s="33"/>
      <c r="J12" s="33"/>
      <c r="K12" s="34">
        <f t="shared" si="1"/>
        <v>0</v>
      </c>
      <c r="L12" s="33"/>
      <c r="M12" s="33"/>
      <c r="N12" s="33"/>
      <c r="O12" s="33"/>
      <c r="P12" s="34">
        <f t="shared" si="2"/>
        <v>0</v>
      </c>
      <c r="Q12" s="35">
        <f t="shared" si="3"/>
        <v>0</v>
      </c>
    </row>
    <row r="13" spans="1:17" ht="16.5" x14ac:dyDescent="0.3">
      <c r="A13" s="5" t="s">
        <v>85</v>
      </c>
      <c r="B13" s="33"/>
      <c r="C13" s="33"/>
      <c r="D13" s="33"/>
      <c r="E13" s="33"/>
      <c r="F13" s="34">
        <f t="shared" si="0"/>
        <v>0</v>
      </c>
      <c r="G13" s="33"/>
      <c r="H13" s="33"/>
      <c r="I13" s="33"/>
      <c r="J13" s="33"/>
      <c r="K13" s="34">
        <f t="shared" si="1"/>
        <v>0</v>
      </c>
      <c r="L13" s="33"/>
      <c r="M13" s="33"/>
      <c r="N13" s="33"/>
      <c r="O13" s="33"/>
      <c r="P13" s="34">
        <f t="shared" si="2"/>
        <v>0</v>
      </c>
      <c r="Q13" s="35">
        <f t="shared" si="3"/>
        <v>0</v>
      </c>
    </row>
    <row r="14" spans="1:17" ht="16.5" x14ac:dyDescent="0.3">
      <c r="A14" s="5" t="s">
        <v>31</v>
      </c>
      <c r="B14" s="33"/>
      <c r="C14" s="33"/>
      <c r="D14" s="33"/>
      <c r="E14" s="33"/>
      <c r="F14" s="34">
        <f t="shared" si="0"/>
        <v>0</v>
      </c>
      <c r="G14" s="33"/>
      <c r="H14" s="33"/>
      <c r="I14" s="33"/>
      <c r="J14" s="33"/>
      <c r="K14" s="34">
        <f t="shared" si="1"/>
        <v>0</v>
      </c>
      <c r="L14" s="33"/>
      <c r="M14" s="33"/>
      <c r="N14" s="33"/>
      <c r="O14" s="33"/>
      <c r="P14" s="34">
        <f t="shared" si="2"/>
        <v>0</v>
      </c>
      <c r="Q14" s="35">
        <f t="shared" si="3"/>
        <v>0</v>
      </c>
    </row>
    <row r="15" spans="1:17" ht="17.25" thickBot="1" x14ac:dyDescent="0.35">
      <c r="A15" s="6" t="s">
        <v>32</v>
      </c>
      <c r="B15" s="36"/>
      <c r="C15" s="36"/>
      <c r="D15" s="36"/>
      <c r="E15" s="36"/>
      <c r="F15" s="34">
        <f t="shared" si="0"/>
        <v>0</v>
      </c>
      <c r="G15" s="36"/>
      <c r="H15" s="36"/>
      <c r="I15" s="36"/>
      <c r="J15" s="36"/>
      <c r="K15" s="34">
        <f t="shared" si="1"/>
        <v>0</v>
      </c>
      <c r="L15" s="36"/>
      <c r="M15" s="36"/>
      <c r="N15" s="36"/>
      <c r="O15" s="36"/>
      <c r="P15" s="34">
        <f t="shared" si="2"/>
        <v>0</v>
      </c>
      <c r="Q15" s="35">
        <f t="shared" si="3"/>
        <v>0</v>
      </c>
    </row>
    <row r="16" spans="1:17" ht="16.5" thickBot="1" x14ac:dyDescent="0.3">
      <c r="A16" s="15" t="s">
        <v>15</v>
      </c>
      <c r="B16" s="16">
        <f t="shared" ref="B16:Q16" si="4">SUM(B7:B15)</f>
        <v>0</v>
      </c>
      <c r="C16" s="16">
        <f t="shared" si="4"/>
        <v>0</v>
      </c>
      <c r="D16" s="16">
        <f t="shared" si="4"/>
        <v>0</v>
      </c>
      <c r="E16" s="16">
        <f t="shared" si="4"/>
        <v>0</v>
      </c>
      <c r="F16" s="16">
        <f t="shared" si="4"/>
        <v>0</v>
      </c>
      <c r="G16" s="16">
        <f t="shared" si="4"/>
        <v>0</v>
      </c>
      <c r="H16" s="16">
        <f t="shared" si="4"/>
        <v>0</v>
      </c>
      <c r="I16" s="16">
        <f t="shared" si="4"/>
        <v>0</v>
      </c>
      <c r="J16" s="16">
        <f t="shared" si="4"/>
        <v>0</v>
      </c>
      <c r="K16" s="16">
        <f t="shared" si="4"/>
        <v>0</v>
      </c>
      <c r="L16" s="16">
        <f t="shared" si="4"/>
        <v>0</v>
      </c>
      <c r="M16" s="16">
        <f t="shared" si="4"/>
        <v>0</v>
      </c>
      <c r="N16" s="16">
        <f t="shared" si="4"/>
        <v>0</v>
      </c>
      <c r="O16" s="16">
        <f t="shared" si="4"/>
        <v>0</v>
      </c>
      <c r="P16" s="16">
        <f t="shared" si="4"/>
        <v>0</v>
      </c>
      <c r="Q16" s="17">
        <f t="shared" si="4"/>
        <v>0</v>
      </c>
    </row>
    <row r="17" spans="1:17" ht="15.75" x14ac:dyDescent="0.25">
      <c r="A17" s="361" t="s">
        <v>102</v>
      </c>
      <c r="B17" s="362"/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3"/>
    </row>
    <row r="18" spans="1:17" ht="33" x14ac:dyDescent="0.3">
      <c r="A18" s="29" t="s">
        <v>23</v>
      </c>
      <c r="B18" s="30" t="s">
        <v>3</v>
      </c>
      <c r="C18" s="30" t="s">
        <v>4</v>
      </c>
      <c r="D18" s="30" t="s">
        <v>5</v>
      </c>
      <c r="E18" s="30" t="s">
        <v>6</v>
      </c>
      <c r="F18" s="31" t="s">
        <v>51</v>
      </c>
      <c r="G18" s="30" t="s">
        <v>7</v>
      </c>
      <c r="H18" s="30" t="s">
        <v>8</v>
      </c>
      <c r="I18" s="30" t="s">
        <v>9</v>
      </c>
      <c r="J18" s="30" t="s">
        <v>10</v>
      </c>
      <c r="K18" s="31" t="s">
        <v>53</v>
      </c>
      <c r="L18" s="30" t="s">
        <v>11</v>
      </c>
      <c r="M18" s="30" t="s">
        <v>12</v>
      </c>
      <c r="N18" s="30" t="s">
        <v>13</v>
      </c>
      <c r="O18" s="30" t="s">
        <v>14</v>
      </c>
      <c r="P18" s="31" t="s">
        <v>52</v>
      </c>
      <c r="Q18" s="32" t="s">
        <v>15</v>
      </c>
    </row>
    <row r="19" spans="1:17" ht="16.5" x14ac:dyDescent="0.3">
      <c r="A19" s="1" t="s">
        <v>25</v>
      </c>
      <c r="B19" s="33"/>
      <c r="C19" s="33"/>
      <c r="D19" s="33"/>
      <c r="E19" s="33"/>
      <c r="F19" s="34">
        <f>SUM(B19:E19)</f>
        <v>0</v>
      </c>
      <c r="G19" s="33"/>
      <c r="H19" s="33"/>
      <c r="I19" s="33"/>
      <c r="J19" s="33"/>
      <c r="K19" s="34">
        <f>SUM(G19:J19)</f>
        <v>0</v>
      </c>
      <c r="L19" s="33"/>
      <c r="M19" s="33"/>
      <c r="N19" s="33"/>
      <c r="O19" s="33"/>
      <c r="P19" s="34">
        <f>SUM(L19:O19)</f>
        <v>0</v>
      </c>
      <c r="Q19" s="35">
        <f>+B19+C19+D19+E19+G19+H19+I19+J19+L19+M19+N19+O19</f>
        <v>0</v>
      </c>
    </row>
    <row r="20" spans="1:17" ht="16.5" x14ac:dyDescent="0.3">
      <c r="A20" s="1" t="s">
        <v>26</v>
      </c>
      <c r="B20" s="33"/>
      <c r="C20" s="33"/>
      <c r="D20" s="33"/>
      <c r="E20" s="33"/>
      <c r="F20" s="34">
        <f t="shared" ref="F20:F27" si="5">SUM(B20:E20)</f>
        <v>0</v>
      </c>
      <c r="G20" s="33"/>
      <c r="H20" s="33"/>
      <c r="I20" s="33"/>
      <c r="J20" s="33"/>
      <c r="K20" s="34">
        <f t="shared" ref="K20:K27" si="6">SUM(G20:J20)</f>
        <v>0</v>
      </c>
      <c r="L20" s="33"/>
      <c r="M20" s="33"/>
      <c r="N20" s="33"/>
      <c r="O20" s="33"/>
      <c r="P20" s="34">
        <f t="shared" ref="P20:P27" si="7">SUM(L20:O20)</f>
        <v>0</v>
      </c>
      <c r="Q20" s="35">
        <f t="shared" ref="Q20:Q27" si="8">+B20+C20+D20+E20+G20+H20+I20+J20+L20+M20+N20+O20</f>
        <v>0</v>
      </c>
    </row>
    <row r="21" spans="1:17" ht="16.5" x14ac:dyDescent="0.3">
      <c r="A21" s="5" t="s">
        <v>27</v>
      </c>
      <c r="B21" s="33"/>
      <c r="C21" s="33"/>
      <c r="D21" s="33"/>
      <c r="E21" s="33"/>
      <c r="F21" s="34">
        <f t="shared" si="5"/>
        <v>0</v>
      </c>
      <c r="G21" s="33"/>
      <c r="H21" s="33"/>
      <c r="I21" s="33"/>
      <c r="J21" s="33"/>
      <c r="K21" s="34">
        <f t="shared" si="6"/>
        <v>0</v>
      </c>
      <c r="L21" s="33"/>
      <c r="M21" s="33"/>
      <c r="N21" s="33"/>
      <c r="O21" s="33"/>
      <c r="P21" s="34">
        <f t="shared" si="7"/>
        <v>0</v>
      </c>
      <c r="Q21" s="35">
        <f t="shared" si="8"/>
        <v>0</v>
      </c>
    </row>
    <row r="22" spans="1:17" ht="16.5" x14ac:dyDescent="0.3">
      <c r="A22" s="5" t="s">
        <v>28</v>
      </c>
      <c r="B22" s="33"/>
      <c r="C22" s="33"/>
      <c r="D22" s="33"/>
      <c r="E22" s="33"/>
      <c r="F22" s="34">
        <f t="shared" si="5"/>
        <v>0</v>
      </c>
      <c r="G22" s="33"/>
      <c r="H22" s="33"/>
      <c r="I22" s="33"/>
      <c r="J22" s="33"/>
      <c r="K22" s="34">
        <f t="shared" si="6"/>
        <v>0</v>
      </c>
      <c r="L22" s="33"/>
      <c r="M22" s="33"/>
      <c r="N22" s="33"/>
      <c r="O22" s="33"/>
      <c r="P22" s="34">
        <f t="shared" si="7"/>
        <v>0</v>
      </c>
      <c r="Q22" s="35">
        <f t="shared" si="8"/>
        <v>0</v>
      </c>
    </row>
    <row r="23" spans="1:17" ht="16.5" x14ac:dyDescent="0.3">
      <c r="A23" s="5" t="s">
        <v>29</v>
      </c>
      <c r="B23" s="33"/>
      <c r="C23" s="33"/>
      <c r="D23" s="33"/>
      <c r="E23" s="33"/>
      <c r="F23" s="34">
        <f t="shared" si="5"/>
        <v>0</v>
      </c>
      <c r="G23" s="33"/>
      <c r="H23" s="33"/>
      <c r="I23" s="33"/>
      <c r="J23" s="33"/>
      <c r="K23" s="34">
        <f t="shared" si="6"/>
        <v>0</v>
      </c>
      <c r="L23" s="33"/>
      <c r="M23" s="33"/>
      <c r="N23" s="33"/>
      <c r="O23" s="33"/>
      <c r="P23" s="34">
        <f t="shared" si="7"/>
        <v>0</v>
      </c>
      <c r="Q23" s="35">
        <f t="shared" si="8"/>
        <v>0</v>
      </c>
    </row>
    <row r="24" spans="1:17" ht="16.5" x14ac:dyDescent="0.3">
      <c r="A24" s="5" t="s">
        <v>30</v>
      </c>
      <c r="B24" s="33"/>
      <c r="C24" s="33"/>
      <c r="D24" s="33"/>
      <c r="E24" s="33"/>
      <c r="F24" s="34">
        <f t="shared" si="5"/>
        <v>0</v>
      </c>
      <c r="G24" s="33"/>
      <c r="H24" s="33"/>
      <c r="I24" s="33"/>
      <c r="J24" s="33"/>
      <c r="K24" s="34">
        <f t="shared" si="6"/>
        <v>0</v>
      </c>
      <c r="L24" s="33"/>
      <c r="M24" s="33"/>
      <c r="N24" s="33"/>
      <c r="O24" s="33"/>
      <c r="P24" s="34">
        <f t="shared" si="7"/>
        <v>0</v>
      </c>
      <c r="Q24" s="35">
        <f t="shared" si="8"/>
        <v>0</v>
      </c>
    </row>
    <row r="25" spans="1:17" ht="16.5" x14ac:dyDescent="0.3">
      <c r="A25" s="5" t="s">
        <v>85</v>
      </c>
      <c r="B25" s="33"/>
      <c r="C25" s="33"/>
      <c r="D25" s="33"/>
      <c r="E25" s="33"/>
      <c r="F25" s="34">
        <f t="shared" si="5"/>
        <v>0</v>
      </c>
      <c r="G25" s="33"/>
      <c r="H25" s="33"/>
      <c r="I25" s="33"/>
      <c r="J25" s="33"/>
      <c r="K25" s="34">
        <f t="shared" si="6"/>
        <v>0</v>
      </c>
      <c r="L25" s="33"/>
      <c r="M25" s="33"/>
      <c r="N25" s="33"/>
      <c r="O25" s="33"/>
      <c r="P25" s="34">
        <f t="shared" si="7"/>
        <v>0</v>
      </c>
      <c r="Q25" s="35">
        <f t="shared" si="8"/>
        <v>0</v>
      </c>
    </row>
    <row r="26" spans="1:17" ht="16.5" x14ac:dyDescent="0.3">
      <c r="A26" s="5" t="s">
        <v>31</v>
      </c>
      <c r="B26" s="33"/>
      <c r="C26" s="33"/>
      <c r="D26" s="33"/>
      <c r="E26" s="33"/>
      <c r="F26" s="34">
        <f t="shared" si="5"/>
        <v>0</v>
      </c>
      <c r="G26" s="33"/>
      <c r="H26" s="33"/>
      <c r="I26" s="33"/>
      <c r="J26" s="33"/>
      <c r="K26" s="34">
        <f t="shared" si="6"/>
        <v>0</v>
      </c>
      <c r="L26" s="33"/>
      <c r="M26" s="33"/>
      <c r="N26" s="33"/>
      <c r="O26" s="33"/>
      <c r="P26" s="34">
        <f t="shared" si="7"/>
        <v>0</v>
      </c>
      <c r="Q26" s="35">
        <f t="shared" si="8"/>
        <v>0</v>
      </c>
    </row>
    <row r="27" spans="1:17" ht="17.25" thickBot="1" x14ac:dyDescent="0.35">
      <c r="A27" s="18" t="s">
        <v>32</v>
      </c>
      <c r="B27" s="37"/>
      <c r="C27" s="37"/>
      <c r="D27" s="37"/>
      <c r="E27" s="37"/>
      <c r="F27" s="38">
        <f t="shared" si="5"/>
        <v>0</v>
      </c>
      <c r="G27" s="37"/>
      <c r="H27" s="37"/>
      <c r="I27" s="37"/>
      <c r="J27" s="37"/>
      <c r="K27" s="38">
        <f t="shared" si="6"/>
        <v>0</v>
      </c>
      <c r="L27" s="37"/>
      <c r="M27" s="37"/>
      <c r="N27" s="37"/>
      <c r="O27" s="37"/>
      <c r="P27" s="38">
        <f t="shared" si="7"/>
        <v>0</v>
      </c>
      <c r="Q27" s="39">
        <f t="shared" si="8"/>
        <v>0</v>
      </c>
    </row>
    <row r="28" spans="1:17" ht="17.25" thickBot="1" x14ac:dyDescent="0.35">
      <c r="A28" s="22" t="s">
        <v>15</v>
      </c>
      <c r="B28" s="40">
        <f>SUM(B19:B27)</f>
        <v>0</v>
      </c>
      <c r="C28" s="40">
        <f t="shared" ref="C28:Q28" si="9">SUM(C19:C27)</f>
        <v>0</v>
      </c>
      <c r="D28" s="40">
        <f t="shared" si="9"/>
        <v>0</v>
      </c>
      <c r="E28" s="40">
        <f t="shared" si="9"/>
        <v>0</v>
      </c>
      <c r="F28" s="40">
        <f t="shared" si="9"/>
        <v>0</v>
      </c>
      <c r="G28" s="40">
        <f t="shared" si="9"/>
        <v>0</v>
      </c>
      <c r="H28" s="40">
        <f t="shared" si="9"/>
        <v>0</v>
      </c>
      <c r="I28" s="40">
        <f t="shared" si="9"/>
        <v>0</v>
      </c>
      <c r="J28" s="40">
        <f t="shared" si="9"/>
        <v>0</v>
      </c>
      <c r="K28" s="40">
        <f t="shared" si="9"/>
        <v>0</v>
      </c>
      <c r="L28" s="40">
        <f t="shared" si="9"/>
        <v>0</v>
      </c>
      <c r="M28" s="40">
        <f t="shared" si="9"/>
        <v>0</v>
      </c>
      <c r="N28" s="40">
        <f t="shared" si="9"/>
        <v>0</v>
      </c>
      <c r="O28" s="40">
        <f t="shared" si="9"/>
        <v>0</v>
      </c>
      <c r="P28" s="40">
        <f t="shared" si="9"/>
        <v>0</v>
      </c>
      <c r="Q28" s="41">
        <f t="shared" si="9"/>
        <v>0</v>
      </c>
    </row>
    <row r="29" spans="1:17" ht="15.75" x14ac:dyDescent="0.25">
      <c r="A29" s="367" t="s">
        <v>36</v>
      </c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9"/>
    </row>
    <row r="30" spans="1:17" ht="33" x14ac:dyDescent="0.3">
      <c r="A30" s="29" t="s">
        <v>23</v>
      </c>
      <c r="B30" s="30" t="s">
        <v>3</v>
      </c>
      <c r="C30" s="30" t="s">
        <v>4</v>
      </c>
      <c r="D30" s="30" t="s">
        <v>5</v>
      </c>
      <c r="E30" s="30" t="s">
        <v>6</v>
      </c>
      <c r="F30" s="31" t="s">
        <v>51</v>
      </c>
      <c r="G30" s="30" t="s">
        <v>7</v>
      </c>
      <c r="H30" s="30" t="s">
        <v>8</v>
      </c>
      <c r="I30" s="30" t="s">
        <v>9</v>
      </c>
      <c r="J30" s="30" t="s">
        <v>10</v>
      </c>
      <c r="K30" s="31" t="s">
        <v>53</v>
      </c>
      <c r="L30" s="30" t="s">
        <v>11</v>
      </c>
      <c r="M30" s="30" t="s">
        <v>12</v>
      </c>
      <c r="N30" s="30" t="s">
        <v>13</v>
      </c>
      <c r="O30" s="30" t="s">
        <v>14</v>
      </c>
      <c r="P30" s="31" t="s">
        <v>52</v>
      </c>
      <c r="Q30" s="32" t="s">
        <v>24</v>
      </c>
    </row>
    <row r="31" spans="1:17" ht="16.5" x14ac:dyDescent="0.3">
      <c r="A31" s="1" t="s">
        <v>25</v>
      </c>
      <c r="B31" s="33">
        <f t="shared" ref="B31:E39" si="10">+B7+B19</f>
        <v>0</v>
      </c>
      <c r="C31" s="33">
        <f t="shared" si="10"/>
        <v>0</v>
      </c>
      <c r="D31" s="33">
        <f t="shared" si="10"/>
        <v>0</v>
      </c>
      <c r="E31" s="33">
        <f t="shared" si="10"/>
        <v>0</v>
      </c>
      <c r="F31" s="34">
        <f>SUM(B31:E31)</f>
        <v>0</v>
      </c>
      <c r="G31" s="33">
        <f t="shared" ref="G31:J39" si="11">+G7+G19</f>
        <v>0</v>
      </c>
      <c r="H31" s="33">
        <f t="shared" si="11"/>
        <v>0</v>
      </c>
      <c r="I31" s="33">
        <f t="shared" si="11"/>
        <v>0</v>
      </c>
      <c r="J31" s="33">
        <f t="shared" si="11"/>
        <v>0</v>
      </c>
      <c r="K31" s="34">
        <f>SUM(G31:J31)</f>
        <v>0</v>
      </c>
      <c r="L31" s="33">
        <f t="shared" ref="L31:O39" si="12">+L7+L19</f>
        <v>0</v>
      </c>
      <c r="M31" s="33">
        <f t="shared" si="12"/>
        <v>0</v>
      </c>
      <c r="N31" s="33">
        <f t="shared" si="12"/>
        <v>0</v>
      </c>
      <c r="O31" s="33">
        <f t="shared" si="12"/>
        <v>0</v>
      </c>
      <c r="P31" s="34">
        <f>SUM(L31:O31)</f>
        <v>0</v>
      </c>
      <c r="Q31" s="35">
        <f>+B31+C31+D31+E31+G31+H31+I31+J31+L31+M31+N31+O31</f>
        <v>0</v>
      </c>
    </row>
    <row r="32" spans="1:17" ht="16.5" x14ac:dyDescent="0.3">
      <c r="A32" s="1" t="s">
        <v>26</v>
      </c>
      <c r="B32" s="33">
        <f t="shared" si="10"/>
        <v>0</v>
      </c>
      <c r="C32" s="33">
        <f t="shared" si="10"/>
        <v>0</v>
      </c>
      <c r="D32" s="33">
        <f t="shared" si="10"/>
        <v>0</v>
      </c>
      <c r="E32" s="33">
        <f t="shared" si="10"/>
        <v>0</v>
      </c>
      <c r="F32" s="34">
        <f t="shared" ref="F32:F39" si="13">SUM(B32:E32)</f>
        <v>0</v>
      </c>
      <c r="G32" s="33">
        <f t="shared" si="11"/>
        <v>0</v>
      </c>
      <c r="H32" s="33">
        <f t="shared" si="11"/>
        <v>0</v>
      </c>
      <c r="I32" s="33">
        <f t="shared" si="11"/>
        <v>0</v>
      </c>
      <c r="J32" s="33">
        <f t="shared" si="11"/>
        <v>0</v>
      </c>
      <c r="K32" s="34">
        <f t="shared" ref="K32:K39" si="14">SUM(G32:J32)</f>
        <v>0</v>
      </c>
      <c r="L32" s="33">
        <f t="shared" si="12"/>
        <v>0</v>
      </c>
      <c r="M32" s="33">
        <f t="shared" si="12"/>
        <v>0</v>
      </c>
      <c r="N32" s="33">
        <f t="shared" si="12"/>
        <v>0</v>
      </c>
      <c r="O32" s="33">
        <f t="shared" si="12"/>
        <v>0</v>
      </c>
      <c r="P32" s="34">
        <f t="shared" ref="P32:P39" si="15">SUM(L32:O32)</f>
        <v>0</v>
      </c>
      <c r="Q32" s="35">
        <f t="shared" ref="Q32:Q39" si="16">+B32+C32+D32+E32+G32+H32+I32+J32+L32+M32+N32+O32</f>
        <v>0</v>
      </c>
    </row>
    <row r="33" spans="1:17" ht="16.5" x14ac:dyDescent="0.3">
      <c r="A33" s="5" t="s">
        <v>27</v>
      </c>
      <c r="B33" s="33">
        <f t="shared" si="10"/>
        <v>0</v>
      </c>
      <c r="C33" s="33">
        <f t="shared" si="10"/>
        <v>0</v>
      </c>
      <c r="D33" s="33">
        <f t="shared" si="10"/>
        <v>0</v>
      </c>
      <c r="E33" s="33">
        <f t="shared" si="10"/>
        <v>0</v>
      </c>
      <c r="F33" s="34">
        <f t="shared" si="13"/>
        <v>0</v>
      </c>
      <c r="G33" s="33">
        <f t="shared" si="11"/>
        <v>0</v>
      </c>
      <c r="H33" s="33">
        <f t="shared" si="11"/>
        <v>0</v>
      </c>
      <c r="I33" s="33">
        <f t="shared" si="11"/>
        <v>0</v>
      </c>
      <c r="J33" s="33">
        <f t="shared" si="11"/>
        <v>0</v>
      </c>
      <c r="K33" s="34">
        <f t="shared" si="14"/>
        <v>0</v>
      </c>
      <c r="L33" s="33">
        <f t="shared" si="12"/>
        <v>0</v>
      </c>
      <c r="M33" s="33">
        <f t="shared" si="12"/>
        <v>0</v>
      </c>
      <c r="N33" s="33">
        <f t="shared" si="12"/>
        <v>0</v>
      </c>
      <c r="O33" s="33">
        <f t="shared" si="12"/>
        <v>0</v>
      </c>
      <c r="P33" s="34">
        <f t="shared" si="15"/>
        <v>0</v>
      </c>
      <c r="Q33" s="35">
        <f t="shared" si="16"/>
        <v>0</v>
      </c>
    </row>
    <row r="34" spans="1:17" ht="16.5" x14ac:dyDescent="0.3">
      <c r="A34" s="5" t="s">
        <v>28</v>
      </c>
      <c r="B34" s="33">
        <f t="shared" si="10"/>
        <v>0</v>
      </c>
      <c r="C34" s="33">
        <f t="shared" si="10"/>
        <v>0</v>
      </c>
      <c r="D34" s="33">
        <f t="shared" si="10"/>
        <v>0</v>
      </c>
      <c r="E34" s="33">
        <f t="shared" si="10"/>
        <v>0</v>
      </c>
      <c r="F34" s="34">
        <f t="shared" si="13"/>
        <v>0</v>
      </c>
      <c r="G34" s="33">
        <f t="shared" si="11"/>
        <v>0</v>
      </c>
      <c r="H34" s="33">
        <f t="shared" si="11"/>
        <v>0</v>
      </c>
      <c r="I34" s="33">
        <f t="shared" si="11"/>
        <v>0</v>
      </c>
      <c r="J34" s="33">
        <f t="shared" si="11"/>
        <v>0</v>
      </c>
      <c r="K34" s="34">
        <f t="shared" si="14"/>
        <v>0</v>
      </c>
      <c r="L34" s="33">
        <f t="shared" si="12"/>
        <v>0</v>
      </c>
      <c r="M34" s="33">
        <f t="shared" si="12"/>
        <v>0</v>
      </c>
      <c r="N34" s="33">
        <f t="shared" si="12"/>
        <v>0</v>
      </c>
      <c r="O34" s="33">
        <f t="shared" si="12"/>
        <v>0</v>
      </c>
      <c r="P34" s="34">
        <f t="shared" si="15"/>
        <v>0</v>
      </c>
      <c r="Q34" s="35">
        <f t="shared" si="16"/>
        <v>0</v>
      </c>
    </row>
    <row r="35" spans="1:17" ht="16.5" x14ac:dyDescent="0.3">
      <c r="A35" s="5" t="s">
        <v>29</v>
      </c>
      <c r="B35" s="33">
        <f t="shared" si="10"/>
        <v>0</v>
      </c>
      <c r="C35" s="33">
        <f t="shared" si="10"/>
        <v>0</v>
      </c>
      <c r="D35" s="33">
        <f t="shared" si="10"/>
        <v>0</v>
      </c>
      <c r="E35" s="33">
        <f t="shared" si="10"/>
        <v>0</v>
      </c>
      <c r="F35" s="34">
        <f t="shared" si="13"/>
        <v>0</v>
      </c>
      <c r="G35" s="33">
        <f t="shared" si="11"/>
        <v>0</v>
      </c>
      <c r="H35" s="33">
        <f t="shared" si="11"/>
        <v>0</v>
      </c>
      <c r="I35" s="33">
        <f t="shared" si="11"/>
        <v>0</v>
      </c>
      <c r="J35" s="33">
        <f t="shared" si="11"/>
        <v>0</v>
      </c>
      <c r="K35" s="34">
        <f t="shared" si="14"/>
        <v>0</v>
      </c>
      <c r="L35" s="33">
        <f t="shared" si="12"/>
        <v>0</v>
      </c>
      <c r="M35" s="33">
        <f t="shared" si="12"/>
        <v>0</v>
      </c>
      <c r="N35" s="33">
        <f t="shared" si="12"/>
        <v>0</v>
      </c>
      <c r="O35" s="33">
        <f t="shared" si="12"/>
        <v>0</v>
      </c>
      <c r="P35" s="34">
        <f t="shared" si="15"/>
        <v>0</v>
      </c>
      <c r="Q35" s="35">
        <f t="shared" si="16"/>
        <v>0</v>
      </c>
    </row>
    <row r="36" spans="1:17" ht="16.5" x14ac:dyDescent="0.3">
      <c r="A36" s="5" t="s">
        <v>30</v>
      </c>
      <c r="B36" s="33">
        <f t="shared" si="10"/>
        <v>0</v>
      </c>
      <c r="C36" s="33">
        <f t="shared" si="10"/>
        <v>0</v>
      </c>
      <c r="D36" s="33">
        <f t="shared" si="10"/>
        <v>0</v>
      </c>
      <c r="E36" s="33">
        <f t="shared" si="10"/>
        <v>0</v>
      </c>
      <c r="F36" s="34">
        <f t="shared" si="13"/>
        <v>0</v>
      </c>
      <c r="G36" s="33">
        <f t="shared" si="11"/>
        <v>0</v>
      </c>
      <c r="H36" s="33">
        <f t="shared" si="11"/>
        <v>0</v>
      </c>
      <c r="I36" s="33">
        <f t="shared" si="11"/>
        <v>0</v>
      </c>
      <c r="J36" s="33">
        <f t="shared" si="11"/>
        <v>0</v>
      </c>
      <c r="K36" s="34">
        <f t="shared" si="14"/>
        <v>0</v>
      </c>
      <c r="L36" s="33">
        <f t="shared" si="12"/>
        <v>0</v>
      </c>
      <c r="M36" s="33">
        <f t="shared" si="12"/>
        <v>0</v>
      </c>
      <c r="N36" s="33">
        <f t="shared" si="12"/>
        <v>0</v>
      </c>
      <c r="O36" s="33">
        <f t="shared" si="12"/>
        <v>0</v>
      </c>
      <c r="P36" s="34">
        <f t="shared" si="15"/>
        <v>0</v>
      </c>
      <c r="Q36" s="35">
        <f t="shared" si="16"/>
        <v>0</v>
      </c>
    </row>
    <row r="37" spans="1:17" ht="16.5" x14ac:dyDescent="0.3">
      <c r="A37" s="5" t="s">
        <v>85</v>
      </c>
      <c r="B37" s="33">
        <f t="shared" si="10"/>
        <v>0</v>
      </c>
      <c r="C37" s="33">
        <f t="shared" si="10"/>
        <v>0</v>
      </c>
      <c r="D37" s="33">
        <f t="shared" si="10"/>
        <v>0</v>
      </c>
      <c r="E37" s="33">
        <f t="shared" si="10"/>
        <v>0</v>
      </c>
      <c r="F37" s="34">
        <f t="shared" si="13"/>
        <v>0</v>
      </c>
      <c r="G37" s="33">
        <f t="shared" si="11"/>
        <v>0</v>
      </c>
      <c r="H37" s="33">
        <f t="shared" si="11"/>
        <v>0</v>
      </c>
      <c r="I37" s="33">
        <f t="shared" si="11"/>
        <v>0</v>
      </c>
      <c r="J37" s="33">
        <f t="shared" si="11"/>
        <v>0</v>
      </c>
      <c r="K37" s="34">
        <f t="shared" si="14"/>
        <v>0</v>
      </c>
      <c r="L37" s="33">
        <f t="shared" si="12"/>
        <v>0</v>
      </c>
      <c r="M37" s="33">
        <f t="shared" si="12"/>
        <v>0</v>
      </c>
      <c r="N37" s="33">
        <f t="shared" si="12"/>
        <v>0</v>
      </c>
      <c r="O37" s="33">
        <f t="shared" si="12"/>
        <v>0</v>
      </c>
      <c r="P37" s="34">
        <f t="shared" si="15"/>
        <v>0</v>
      </c>
      <c r="Q37" s="35">
        <f t="shared" si="16"/>
        <v>0</v>
      </c>
    </row>
    <row r="38" spans="1:17" ht="16.5" x14ac:dyDescent="0.3">
      <c r="A38" s="5" t="s">
        <v>31</v>
      </c>
      <c r="B38" s="33">
        <f t="shared" si="10"/>
        <v>0</v>
      </c>
      <c r="C38" s="33">
        <f t="shared" si="10"/>
        <v>0</v>
      </c>
      <c r="D38" s="33">
        <f t="shared" si="10"/>
        <v>0</v>
      </c>
      <c r="E38" s="33">
        <f t="shared" si="10"/>
        <v>0</v>
      </c>
      <c r="F38" s="34">
        <f t="shared" si="13"/>
        <v>0</v>
      </c>
      <c r="G38" s="33">
        <f t="shared" si="11"/>
        <v>0</v>
      </c>
      <c r="H38" s="33">
        <f t="shared" si="11"/>
        <v>0</v>
      </c>
      <c r="I38" s="33">
        <f t="shared" si="11"/>
        <v>0</v>
      </c>
      <c r="J38" s="33">
        <f t="shared" si="11"/>
        <v>0</v>
      </c>
      <c r="K38" s="34">
        <f t="shared" si="14"/>
        <v>0</v>
      </c>
      <c r="L38" s="33">
        <f t="shared" si="12"/>
        <v>0</v>
      </c>
      <c r="M38" s="33">
        <f t="shared" si="12"/>
        <v>0</v>
      </c>
      <c r="N38" s="33">
        <f t="shared" si="12"/>
        <v>0</v>
      </c>
      <c r="O38" s="33">
        <f t="shared" si="12"/>
        <v>0</v>
      </c>
      <c r="P38" s="34">
        <f t="shared" si="15"/>
        <v>0</v>
      </c>
      <c r="Q38" s="35">
        <f t="shared" si="16"/>
        <v>0</v>
      </c>
    </row>
    <row r="39" spans="1:17" ht="17.25" thickBot="1" x14ac:dyDescent="0.35">
      <c r="A39" s="6" t="s">
        <v>32</v>
      </c>
      <c r="B39" s="36">
        <f t="shared" si="10"/>
        <v>0</v>
      </c>
      <c r="C39" s="36">
        <f t="shared" si="10"/>
        <v>0</v>
      </c>
      <c r="D39" s="36">
        <f t="shared" si="10"/>
        <v>0</v>
      </c>
      <c r="E39" s="36">
        <f t="shared" si="10"/>
        <v>0</v>
      </c>
      <c r="F39" s="42">
        <f t="shared" si="13"/>
        <v>0</v>
      </c>
      <c r="G39" s="36">
        <f t="shared" si="11"/>
        <v>0</v>
      </c>
      <c r="H39" s="36">
        <f t="shared" si="11"/>
        <v>0</v>
      </c>
      <c r="I39" s="36">
        <f t="shared" si="11"/>
        <v>0</v>
      </c>
      <c r="J39" s="36">
        <f t="shared" si="11"/>
        <v>0</v>
      </c>
      <c r="K39" s="42">
        <f t="shared" si="14"/>
        <v>0</v>
      </c>
      <c r="L39" s="36">
        <f t="shared" si="12"/>
        <v>0</v>
      </c>
      <c r="M39" s="36">
        <f t="shared" si="12"/>
        <v>0</v>
      </c>
      <c r="N39" s="36">
        <f t="shared" si="12"/>
        <v>0</v>
      </c>
      <c r="O39" s="36">
        <f t="shared" si="12"/>
        <v>0</v>
      </c>
      <c r="P39" s="42">
        <f t="shared" si="15"/>
        <v>0</v>
      </c>
      <c r="Q39" s="43">
        <f t="shared" si="16"/>
        <v>0</v>
      </c>
    </row>
    <row r="40" spans="1:17" ht="16.5" thickBot="1" x14ac:dyDescent="0.3">
      <c r="A40" s="10" t="s">
        <v>15</v>
      </c>
      <c r="B40" s="11">
        <f t="shared" ref="B40:Q40" si="17">SUM(B31:B39)</f>
        <v>0</v>
      </c>
      <c r="C40" s="11">
        <f t="shared" si="17"/>
        <v>0</v>
      </c>
      <c r="D40" s="11">
        <f t="shared" si="17"/>
        <v>0</v>
      </c>
      <c r="E40" s="11">
        <f t="shared" si="17"/>
        <v>0</v>
      </c>
      <c r="F40" s="12">
        <f t="shared" si="17"/>
        <v>0</v>
      </c>
      <c r="G40" s="13">
        <f t="shared" si="17"/>
        <v>0</v>
      </c>
      <c r="H40" s="13">
        <f t="shared" si="17"/>
        <v>0</v>
      </c>
      <c r="I40" s="13">
        <f t="shared" si="17"/>
        <v>0</v>
      </c>
      <c r="J40" s="13">
        <f t="shared" si="17"/>
        <v>0</v>
      </c>
      <c r="K40" s="13">
        <f t="shared" si="17"/>
        <v>0</v>
      </c>
      <c r="L40" s="13">
        <f t="shared" si="17"/>
        <v>0</v>
      </c>
      <c r="M40" s="13">
        <f t="shared" si="17"/>
        <v>0</v>
      </c>
      <c r="N40" s="13">
        <f t="shared" si="17"/>
        <v>0</v>
      </c>
      <c r="O40" s="13">
        <f t="shared" si="17"/>
        <v>0</v>
      </c>
      <c r="P40" s="13">
        <f t="shared" si="17"/>
        <v>0</v>
      </c>
      <c r="Q40" s="14">
        <f t="shared" si="17"/>
        <v>0</v>
      </c>
    </row>
    <row r="41" spans="1:17" ht="16.5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1:17" ht="15.75" x14ac:dyDescent="0.25">
      <c r="A42" s="27" t="s">
        <v>46</v>
      </c>
    </row>
  </sheetData>
  <mergeCells count="9">
    <mergeCell ref="A5:Q5"/>
    <mergeCell ref="A17:Q17"/>
    <mergeCell ref="A29:Q29"/>
    <mergeCell ref="A1:Q1"/>
    <mergeCell ref="A2:Q2"/>
    <mergeCell ref="A3:Q3"/>
    <mergeCell ref="B4:E4"/>
    <mergeCell ref="M4:O4"/>
    <mergeCell ref="P4:Q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42"/>
  <sheetViews>
    <sheetView workbookViewId="0">
      <selection activeCell="A49" sqref="A49"/>
    </sheetView>
  </sheetViews>
  <sheetFormatPr baseColWidth="10" defaultColWidth="9.140625" defaultRowHeight="15" x14ac:dyDescent="0.25"/>
  <cols>
    <col min="1" max="1" width="39.5703125" bestFit="1" customWidth="1"/>
    <col min="6" max="6" width="18.140625" customWidth="1"/>
    <col min="11" max="11" width="19.85546875" customWidth="1"/>
    <col min="16" max="16" width="18.5703125" customWidth="1"/>
  </cols>
  <sheetData>
    <row r="1" spans="1:17" ht="15.75" x14ac:dyDescent="0.25">
      <c r="A1" s="376" t="s">
        <v>45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8"/>
    </row>
    <row r="2" spans="1:17" ht="17.25" thickBot="1" x14ac:dyDescent="0.35">
      <c r="A2" s="370" t="s">
        <v>44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2"/>
    </row>
    <row r="3" spans="1:17" ht="16.5" thickBot="1" x14ac:dyDescent="0.3">
      <c r="A3" s="361" t="s">
        <v>105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3"/>
    </row>
    <row r="4" spans="1:17" ht="16.5" thickBot="1" x14ac:dyDescent="0.3">
      <c r="A4" s="46" t="s">
        <v>83</v>
      </c>
      <c r="B4" s="373">
        <f>+'CARRERA JUDICIAL'!D3</f>
        <v>0</v>
      </c>
      <c r="C4" s="374"/>
      <c r="D4" s="374"/>
      <c r="E4" s="375"/>
      <c r="F4" s="51"/>
      <c r="G4" s="51"/>
      <c r="H4" s="51"/>
      <c r="I4" s="51"/>
      <c r="J4" s="51"/>
      <c r="K4" s="51"/>
      <c r="L4" s="51"/>
      <c r="M4" s="373" t="s">
        <v>99</v>
      </c>
      <c r="N4" s="374"/>
      <c r="O4" s="375"/>
      <c r="P4" s="373">
        <f>+'CARRERA JUDICIAL'!E3</f>
        <v>0</v>
      </c>
      <c r="Q4" s="375"/>
    </row>
    <row r="5" spans="1:17" ht="15.75" x14ac:dyDescent="0.25">
      <c r="A5" s="361" t="s">
        <v>106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3"/>
    </row>
    <row r="6" spans="1:17" ht="33" x14ac:dyDescent="0.3">
      <c r="A6" s="29" t="s">
        <v>23</v>
      </c>
      <c r="B6" s="30" t="s">
        <v>3</v>
      </c>
      <c r="C6" s="30" t="s">
        <v>4</v>
      </c>
      <c r="D6" s="30" t="s">
        <v>5</v>
      </c>
      <c r="E6" s="30" t="s">
        <v>6</v>
      </c>
      <c r="F6" s="31" t="s">
        <v>51</v>
      </c>
      <c r="G6" s="30" t="s">
        <v>7</v>
      </c>
      <c r="H6" s="30" t="s">
        <v>8</v>
      </c>
      <c r="I6" s="30" t="s">
        <v>9</v>
      </c>
      <c r="J6" s="30" t="s">
        <v>10</v>
      </c>
      <c r="K6" s="31" t="s">
        <v>53</v>
      </c>
      <c r="L6" s="30" t="s">
        <v>11</v>
      </c>
      <c r="M6" s="30" t="s">
        <v>12</v>
      </c>
      <c r="N6" s="30" t="s">
        <v>13</v>
      </c>
      <c r="O6" s="30" t="s">
        <v>14</v>
      </c>
      <c r="P6" s="31" t="s">
        <v>52</v>
      </c>
      <c r="Q6" s="32" t="s">
        <v>15</v>
      </c>
    </row>
    <row r="7" spans="1:17" ht="16.5" x14ac:dyDescent="0.3">
      <c r="A7" s="1" t="s">
        <v>25</v>
      </c>
      <c r="B7" s="33"/>
      <c r="C7" s="33"/>
      <c r="D7" s="33"/>
      <c r="E7" s="33"/>
      <c r="F7" s="34">
        <f>SUM(B7:E7)</f>
        <v>0</v>
      </c>
      <c r="G7" s="33"/>
      <c r="H7" s="33"/>
      <c r="I7" s="33"/>
      <c r="J7" s="33"/>
      <c r="K7" s="34">
        <f>SUM(G7:J7)</f>
        <v>0</v>
      </c>
      <c r="L7" s="33"/>
      <c r="M7" s="33"/>
      <c r="N7" s="33"/>
      <c r="O7" s="33"/>
      <c r="P7" s="34">
        <f>SUM(L7:O7)</f>
        <v>0</v>
      </c>
      <c r="Q7" s="35">
        <f>+B7+C7+D7+E7+G7+H7+I7+J7+L7+M7+N7+O7</f>
        <v>0</v>
      </c>
    </row>
    <row r="8" spans="1:17" ht="16.5" x14ac:dyDescent="0.3">
      <c r="A8" s="1" t="s">
        <v>26</v>
      </c>
      <c r="B8" s="33"/>
      <c r="C8" s="33"/>
      <c r="D8" s="33"/>
      <c r="E8" s="33"/>
      <c r="F8" s="34">
        <f t="shared" ref="F8:F15" si="0">SUM(B8:E8)</f>
        <v>0</v>
      </c>
      <c r="G8" s="33"/>
      <c r="H8" s="33"/>
      <c r="I8" s="33"/>
      <c r="J8" s="33"/>
      <c r="K8" s="34">
        <f t="shared" ref="K8:K15" si="1">SUM(G8:J8)</f>
        <v>0</v>
      </c>
      <c r="L8" s="33"/>
      <c r="M8" s="33"/>
      <c r="N8" s="33"/>
      <c r="O8" s="33"/>
      <c r="P8" s="34">
        <f t="shared" ref="P8:P15" si="2">SUM(L8:O8)</f>
        <v>0</v>
      </c>
      <c r="Q8" s="35">
        <f t="shared" ref="Q8:Q15" si="3">+B8+C8+D8+E8+G8+H8+I8+J8+L8+M8+N8+O8</f>
        <v>0</v>
      </c>
    </row>
    <row r="9" spans="1:17" ht="16.5" x14ac:dyDescent="0.3">
      <c r="A9" s="5" t="s">
        <v>27</v>
      </c>
      <c r="B9" s="33"/>
      <c r="C9" s="33"/>
      <c r="D9" s="33"/>
      <c r="E9" s="33"/>
      <c r="F9" s="34">
        <f t="shared" si="0"/>
        <v>0</v>
      </c>
      <c r="G9" s="33"/>
      <c r="H9" s="33"/>
      <c r="I9" s="33"/>
      <c r="J9" s="33"/>
      <c r="K9" s="34">
        <f t="shared" si="1"/>
        <v>0</v>
      </c>
      <c r="L9" s="33"/>
      <c r="M9" s="33"/>
      <c r="N9" s="33"/>
      <c r="O9" s="33"/>
      <c r="P9" s="34">
        <f t="shared" si="2"/>
        <v>0</v>
      </c>
      <c r="Q9" s="35">
        <f t="shared" si="3"/>
        <v>0</v>
      </c>
    </row>
    <row r="10" spans="1:17" ht="16.5" x14ac:dyDescent="0.3">
      <c r="A10" s="5" t="s">
        <v>28</v>
      </c>
      <c r="B10" s="33"/>
      <c r="C10" s="33"/>
      <c r="D10" s="33"/>
      <c r="E10" s="33"/>
      <c r="F10" s="34">
        <f t="shared" si="0"/>
        <v>0</v>
      </c>
      <c r="G10" s="33"/>
      <c r="H10" s="33"/>
      <c r="I10" s="33"/>
      <c r="J10" s="33"/>
      <c r="K10" s="34">
        <f t="shared" si="1"/>
        <v>0</v>
      </c>
      <c r="L10" s="33"/>
      <c r="M10" s="33"/>
      <c r="N10" s="33"/>
      <c r="O10" s="33"/>
      <c r="P10" s="34">
        <f t="shared" si="2"/>
        <v>0</v>
      </c>
      <c r="Q10" s="35">
        <f t="shared" si="3"/>
        <v>0</v>
      </c>
    </row>
    <row r="11" spans="1:17" ht="16.5" x14ac:dyDescent="0.3">
      <c r="A11" s="5" t="s">
        <v>29</v>
      </c>
      <c r="B11" s="33"/>
      <c r="C11" s="33"/>
      <c r="D11" s="33"/>
      <c r="E11" s="33"/>
      <c r="F11" s="34">
        <f t="shared" si="0"/>
        <v>0</v>
      </c>
      <c r="G11" s="33"/>
      <c r="H11" s="33"/>
      <c r="I11" s="33"/>
      <c r="J11" s="33"/>
      <c r="K11" s="34">
        <f t="shared" si="1"/>
        <v>0</v>
      </c>
      <c r="L11" s="33"/>
      <c r="M11" s="33"/>
      <c r="N11" s="33"/>
      <c r="O11" s="33"/>
      <c r="P11" s="34">
        <f t="shared" si="2"/>
        <v>0</v>
      </c>
      <c r="Q11" s="35">
        <f t="shared" si="3"/>
        <v>0</v>
      </c>
    </row>
    <row r="12" spans="1:17" ht="16.5" x14ac:dyDescent="0.3">
      <c r="A12" s="5" t="s">
        <v>30</v>
      </c>
      <c r="B12" s="33"/>
      <c r="C12" s="33"/>
      <c r="D12" s="33"/>
      <c r="E12" s="33"/>
      <c r="F12" s="34">
        <f t="shared" si="0"/>
        <v>0</v>
      </c>
      <c r="G12" s="33"/>
      <c r="H12" s="33"/>
      <c r="I12" s="33"/>
      <c r="J12" s="33"/>
      <c r="K12" s="34">
        <f t="shared" si="1"/>
        <v>0</v>
      </c>
      <c r="L12" s="33"/>
      <c r="M12" s="33"/>
      <c r="N12" s="33"/>
      <c r="O12" s="33"/>
      <c r="P12" s="34">
        <f t="shared" si="2"/>
        <v>0</v>
      </c>
      <c r="Q12" s="35">
        <f t="shared" si="3"/>
        <v>0</v>
      </c>
    </row>
    <row r="13" spans="1:17" ht="16.5" x14ac:dyDescent="0.3">
      <c r="A13" s="5" t="s">
        <v>85</v>
      </c>
      <c r="B13" s="33"/>
      <c r="C13" s="33"/>
      <c r="D13" s="33"/>
      <c r="E13" s="33"/>
      <c r="F13" s="34">
        <f t="shared" si="0"/>
        <v>0</v>
      </c>
      <c r="G13" s="33"/>
      <c r="H13" s="33"/>
      <c r="I13" s="33"/>
      <c r="J13" s="33"/>
      <c r="K13" s="34">
        <f t="shared" si="1"/>
        <v>0</v>
      </c>
      <c r="L13" s="33"/>
      <c r="M13" s="33"/>
      <c r="N13" s="33"/>
      <c r="O13" s="33"/>
      <c r="P13" s="34">
        <f t="shared" si="2"/>
        <v>0</v>
      </c>
      <c r="Q13" s="35">
        <f t="shared" si="3"/>
        <v>0</v>
      </c>
    </row>
    <row r="14" spans="1:17" ht="16.5" x14ac:dyDescent="0.3">
      <c r="A14" s="5" t="s">
        <v>31</v>
      </c>
      <c r="B14" s="33"/>
      <c r="C14" s="33"/>
      <c r="D14" s="33"/>
      <c r="E14" s="33"/>
      <c r="F14" s="34">
        <f t="shared" si="0"/>
        <v>0</v>
      </c>
      <c r="G14" s="33"/>
      <c r="H14" s="33"/>
      <c r="I14" s="33"/>
      <c r="J14" s="33"/>
      <c r="K14" s="34">
        <f t="shared" si="1"/>
        <v>0</v>
      </c>
      <c r="L14" s="33"/>
      <c r="M14" s="33"/>
      <c r="N14" s="33"/>
      <c r="O14" s="33"/>
      <c r="P14" s="34">
        <f t="shared" si="2"/>
        <v>0</v>
      </c>
      <c r="Q14" s="35">
        <f t="shared" si="3"/>
        <v>0</v>
      </c>
    </row>
    <row r="15" spans="1:17" ht="17.25" thickBot="1" x14ac:dyDescent="0.35">
      <c r="A15" s="6" t="s">
        <v>32</v>
      </c>
      <c r="B15" s="36"/>
      <c r="C15" s="36"/>
      <c r="D15" s="36"/>
      <c r="E15" s="36"/>
      <c r="F15" s="34">
        <f t="shared" si="0"/>
        <v>0</v>
      </c>
      <c r="G15" s="36"/>
      <c r="H15" s="36"/>
      <c r="I15" s="36"/>
      <c r="J15" s="36"/>
      <c r="K15" s="34">
        <f t="shared" si="1"/>
        <v>0</v>
      </c>
      <c r="L15" s="36"/>
      <c r="M15" s="36"/>
      <c r="N15" s="36"/>
      <c r="O15" s="36"/>
      <c r="P15" s="34">
        <f t="shared" si="2"/>
        <v>0</v>
      </c>
      <c r="Q15" s="35">
        <f t="shared" si="3"/>
        <v>0</v>
      </c>
    </row>
    <row r="16" spans="1:17" ht="16.5" thickBot="1" x14ac:dyDescent="0.3">
      <c r="A16" s="15" t="s">
        <v>15</v>
      </c>
      <c r="B16" s="16">
        <f t="shared" ref="B16:Q16" si="4">SUM(B7:B15)</f>
        <v>0</v>
      </c>
      <c r="C16" s="16">
        <f t="shared" si="4"/>
        <v>0</v>
      </c>
      <c r="D16" s="16">
        <f t="shared" si="4"/>
        <v>0</v>
      </c>
      <c r="E16" s="16">
        <f t="shared" si="4"/>
        <v>0</v>
      </c>
      <c r="F16" s="16">
        <f t="shared" si="4"/>
        <v>0</v>
      </c>
      <c r="G16" s="16">
        <f t="shared" si="4"/>
        <v>0</v>
      </c>
      <c r="H16" s="16">
        <f t="shared" si="4"/>
        <v>0</v>
      </c>
      <c r="I16" s="16">
        <f t="shared" si="4"/>
        <v>0</v>
      </c>
      <c r="J16" s="16">
        <f t="shared" si="4"/>
        <v>0</v>
      </c>
      <c r="K16" s="16">
        <f t="shared" si="4"/>
        <v>0</v>
      </c>
      <c r="L16" s="16">
        <f t="shared" si="4"/>
        <v>0</v>
      </c>
      <c r="M16" s="16">
        <f t="shared" si="4"/>
        <v>0</v>
      </c>
      <c r="N16" s="16">
        <f t="shared" si="4"/>
        <v>0</v>
      </c>
      <c r="O16" s="16">
        <f t="shared" si="4"/>
        <v>0</v>
      </c>
      <c r="P16" s="16">
        <f t="shared" si="4"/>
        <v>0</v>
      </c>
      <c r="Q16" s="17">
        <f t="shared" si="4"/>
        <v>0</v>
      </c>
    </row>
    <row r="17" spans="1:17" ht="15.75" x14ac:dyDescent="0.25">
      <c r="A17" s="361" t="s">
        <v>107</v>
      </c>
      <c r="B17" s="362"/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3"/>
    </row>
    <row r="18" spans="1:17" ht="33" x14ac:dyDescent="0.3">
      <c r="A18" s="29" t="s">
        <v>23</v>
      </c>
      <c r="B18" s="30" t="s">
        <v>3</v>
      </c>
      <c r="C18" s="30" t="s">
        <v>4</v>
      </c>
      <c r="D18" s="30" t="s">
        <v>5</v>
      </c>
      <c r="E18" s="30" t="s">
        <v>6</v>
      </c>
      <c r="F18" s="31" t="s">
        <v>51</v>
      </c>
      <c r="G18" s="30" t="s">
        <v>7</v>
      </c>
      <c r="H18" s="30" t="s">
        <v>8</v>
      </c>
      <c r="I18" s="30" t="s">
        <v>9</v>
      </c>
      <c r="J18" s="30" t="s">
        <v>10</v>
      </c>
      <c r="K18" s="31" t="s">
        <v>53</v>
      </c>
      <c r="L18" s="30" t="s">
        <v>11</v>
      </c>
      <c r="M18" s="30" t="s">
        <v>12</v>
      </c>
      <c r="N18" s="30" t="s">
        <v>13</v>
      </c>
      <c r="O18" s="30" t="s">
        <v>14</v>
      </c>
      <c r="P18" s="31" t="s">
        <v>52</v>
      </c>
      <c r="Q18" s="32" t="s">
        <v>15</v>
      </c>
    </row>
    <row r="19" spans="1:17" ht="16.5" x14ac:dyDescent="0.3">
      <c r="A19" s="1" t="s">
        <v>25</v>
      </c>
      <c r="B19" s="33"/>
      <c r="C19" s="33"/>
      <c r="D19" s="33"/>
      <c r="E19" s="33"/>
      <c r="F19" s="34">
        <f>SUM(B19:E19)</f>
        <v>0</v>
      </c>
      <c r="G19" s="33"/>
      <c r="H19" s="33"/>
      <c r="I19" s="33"/>
      <c r="J19" s="33"/>
      <c r="K19" s="34">
        <f>SUM(G19:J19)</f>
        <v>0</v>
      </c>
      <c r="L19" s="33"/>
      <c r="M19" s="33"/>
      <c r="N19" s="33"/>
      <c r="O19" s="33"/>
      <c r="P19" s="34">
        <f>SUM(L19:O19)</f>
        <v>0</v>
      </c>
      <c r="Q19" s="35">
        <f>+B19+C19+D19+E19+G19+H19+I19+J19+L19+M19+N19+O19</f>
        <v>0</v>
      </c>
    </row>
    <row r="20" spans="1:17" ht="16.5" x14ac:dyDescent="0.3">
      <c r="A20" s="1" t="s">
        <v>26</v>
      </c>
      <c r="B20" s="33"/>
      <c r="C20" s="33"/>
      <c r="D20" s="33"/>
      <c r="E20" s="33"/>
      <c r="F20" s="34">
        <f t="shared" ref="F20:F27" si="5">SUM(B20:E20)</f>
        <v>0</v>
      </c>
      <c r="G20" s="33"/>
      <c r="H20" s="33"/>
      <c r="I20" s="33"/>
      <c r="J20" s="33"/>
      <c r="K20" s="34">
        <f t="shared" ref="K20:K27" si="6">SUM(G20:J20)</f>
        <v>0</v>
      </c>
      <c r="L20" s="33"/>
      <c r="M20" s="33"/>
      <c r="N20" s="33"/>
      <c r="O20" s="33"/>
      <c r="P20" s="34">
        <f t="shared" ref="P20:P27" si="7">SUM(L20:O20)</f>
        <v>0</v>
      </c>
      <c r="Q20" s="35">
        <f t="shared" ref="Q20:Q27" si="8">+B20+C20+D20+E20+G20+H20+I20+J20+L20+M20+N20+O20</f>
        <v>0</v>
      </c>
    </row>
    <row r="21" spans="1:17" ht="16.5" x14ac:dyDescent="0.3">
      <c r="A21" s="5" t="s">
        <v>27</v>
      </c>
      <c r="B21" s="33"/>
      <c r="C21" s="33"/>
      <c r="D21" s="33"/>
      <c r="E21" s="33"/>
      <c r="F21" s="34">
        <f t="shared" si="5"/>
        <v>0</v>
      </c>
      <c r="G21" s="33"/>
      <c r="H21" s="33"/>
      <c r="I21" s="33"/>
      <c r="J21" s="33"/>
      <c r="K21" s="34">
        <f t="shared" si="6"/>
        <v>0</v>
      </c>
      <c r="L21" s="33"/>
      <c r="M21" s="33"/>
      <c r="N21" s="33"/>
      <c r="O21" s="33"/>
      <c r="P21" s="34">
        <f t="shared" si="7"/>
        <v>0</v>
      </c>
      <c r="Q21" s="35">
        <f t="shared" si="8"/>
        <v>0</v>
      </c>
    </row>
    <row r="22" spans="1:17" ht="16.5" x14ac:dyDescent="0.3">
      <c r="A22" s="5" t="s">
        <v>28</v>
      </c>
      <c r="B22" s="33"/>
      <c r="C22" s="33"/>
      <c r="D22" s="33"/>
      <c r="E22" s="33"/>
      <c r="F22" s="34">
        <f t="shared" si="5"/>
        <v>0</v>
      </c>
      <c r="G22" s="33"/>
      <c r="H22" s="33"/>
      <c r="I22" s="33"/>
      <c r="J22" s="33"/>
      <c r="K22" s="34">
        <f t="shared" si="6"/>
        <v>0</v>
      </c>
      <c r="L22" s="33"/>
      <c r="M22" s="33"/>
      <c r="N22" s="33"/>
      <c r="O22" s="33"/>
      <c r="P22" s="34">
        <f t="shared" si="7"/>
        <v>0</v>
      </c>
      <c r="Q22" s="35">
        <f t="shared" si="8"/>
        <v>0</v>
      </c>
    </row>
    <row r="23" spans="1:17" ht="16.5" x14ac:dyDescent="0.3">
      <c r="A23" s="5" t="s">
        <v>29</v>
      </c>
      <c r="B23" s="33"/>
      <c r="C23" s="33"/>
      <c r="D23" s="33"/>
      <c r="E23" s="33"/>
      <c r="F23" s="34">
        <f t="shared" si="5"/>
        <v>0</v>
      </c>
      <c r="G23" s="33"/>
      <c r="H23" s="33"/>
      <c r="I23" s="33"/>
      <c r="J23" s="33"/>
      <c r="K23" s="34">
        <f t="shared" si="6"/>
        <v>0</v>
      </c>
      <c r="L23" s="33"/>
      <c r="M23" s="33"/>
      <c r="N23" s="33"/>
      <c r="O23" s="33"/>
      <c r="P23" s="34">
        <f t="shared" si="7"/>
        <v>0</v>
      </c>
      <c r="Q23" s="35">
        <f t="shared" si="8"/>
        <v>0</v>
      </c>
    </row>
    <row r="24" spans="1:17" ht="16.5" x14ac:dyDescent="0.3">
      <c r="A24" s="5" t="s">
        <v>30</v>
      </c>
      <c r="B24" s="33"/>
      <c r="C24" s="33"/>
      <c r="D24" s="33"/>
      <c r="E24" s="33"/>
      <c r="F24" s="34">
        <f t="shared" si="5"/>
        <v>0</v>
      </c>
      <c r="G24" s="33"/>
      <c r="H24" s="33"/>
      <c r="I24" s="33"/>
      <c r="J24" s="33"/>
      <c r="K24" s="34">
        <f t="shared" si="6"/>
        <v>0</v>
      </c>
      <c r="L24" s="33"/>
      <c r="M24" s="33"/>
      <c r="N24" s="33"/>
      <c r="O24" s="33"/>
      <c r="P24" s="34">
        <f t="shared" si="7"/>
        <v>0</v>
      </c>
      <c r="Q24" s="35">
        <f t="shared" si="8"/>
        <v>0</v>
      </c>
    </row>
    <row r="25" spans="1:17" ht="16.5" x14ac:dyDescent="0.3">
      <c r="A25" s="5" t="s">
        <v>85</v>
      </c>
      <c r="B25" s="33"/>
      <c r="C25" s="33"/>
      <c r="D25" s="33"/>
      <c r="E25" s="33"/>
      <c r="F25" s="34">
        <f t="shared" si="5"/>
        <v>0</v>
      </c>
      <c r="G25" s="33"/>
      <c r="H25" s="33"/>
      <c r="I25" s="33"/>
      <c r="J25" s="33"/>
      <c r="K25" s="34">
        <f t="shared" si="6"/>
        <v>0</v>
      </c>
      <c r="L25" s="33"/>
      <c r="M25" s="33"/>
      <c r="N25" s="33"/>
      <c r="O25" s="33"/>
      <c r="P25" s="34">
        <f t="shared" si="7"/>
        <v>0</v>
      </c>
      <c r="Q25" s="35">
        <f t="shared" si="8"/>
        <v>0</v>
      </c>
    </row>
    <row r="26" spans="1:17" ht="16.5" x14ac:dyDescent="0.3">
      <c r="A26" s="5" t="s">
        <v>31</v>
      </c>
      <c r="B26" s="33"/>
      <c r="C26" s="33"/>
      <c r="D26" s="33"/>
      <c r="E26" s="33"/>
      <c r="F26" s="34">
        <f t="shared" si="5"/>
        <v>0</v>
      </c>
      <c r="G26" s="33"/>
      <c r="H26" s="33"/>
      <c r="I26" s="33"/>
      <c r="J26" s="33"/>
      <c r="K26" s="34">
        <f t="shared" si="6"/>
        <v>0</v>
      </c>
      <c r="L26" s="33"/>
      <c r="M26" s="33"/>
      <c r="N26" s="33"/>
      <c r="O26" s="33"/>
      <c r="P26" s="34">
        <f t="shared" si="7"/>
        <v>0</v>
      </c>
      <c r="Q26" s="35">
        <f t="shared" si="8"/>
        <v>0</v>
      </c>
    </row>
    <row r="27" spans="1:17" ht="17.25" thickBot="1" x14ac:dyDescent="0.35">
      <c r="A27" s="18" t="s">
        <v>32</v>
      </c>
      <c r="B27" s="37"/>
      <c r="C27" s="37"/>
      <c r="D27" s="37"/>
      <c r="E27" s="37"/>
      <c r="F27" s="38">
        <f t="shared" si="5"/>
        <v>0</v>
      </c>
      <c r="G27" s="37"/>
      <c r="H27" s="37"/>
      <c r="I27" s="37"/>
      <c r="J27" s="37"/>
      <c r="K27" s="38">
        <f t="shared" si="6"/>
        <v>0</v>
      </c>
      <c r="L27" s="37"/>
      <c r="M27" s="37"/>
      <c r="N27" s="37"/>
      <c r="O27" s="37"/>
      <c r="P27" s="38">
        <f t="shared" si="7"/>
        <v>0</v>
      </c>
      <c r="Q27" s="39">
        <f t="shared" si="8"/>
        <v>0</v>
      </c>
    </row>
    <row r="28" spans="1:17" ht="17.25" thickBot="1" x14ac:dyDescent="0.35">
      <c r="A28" s="22" t="s">
        <v>15</v>
      </c>
      <c r="B28" s="40">
        <f>SUM(B19:B27)</f>
        <v>0</v>
      </c>
      <c r="C28" s="40">
        <f t="shared" ref="C28:Q28" si="9">SUM(C19:C27)</f>
        <v>0</v>
      </c>
      <c r="D28" s="40">
        <f t="shared" si="9"/>
        <v>0</v>
      </c>
      <c r="E28" s="40">
        <f t="shared" si="9"/>
        <v>0</v>
      </c>
      <c r="F28" s="40">
        <f t="shared" si="9"/>
        <v>0</v>
      </c>
      <c r="G28" s="40">
        <f t="shared" si="9"/>
        <v>0</v>
      </c>
      <c r="H28" s="40">
        <f t="shared" si="9"/>
        <v>0</v>
      </c>
      <c r="I28" s="40">
        <f t="shared" si="9"/>
        <v>0</v>
      </c>
      <c r="J28" s="40">
        <f t="shared" si="9"/>
        <v>0</v>
      </c>
      <c r="K28" s="40">
        <f t="shared" si="9"/>
        <v>0</v>
      </c>
      <c r="L28" s="40">
        <f t="shared" si="9"/>
        <v>0</v>
      </c>
      <c r="M28" s="40">
        <f t="shared" si="9"/>
        <v>0</v>
      </c>
      <c r="N28" s="40">
        <f t="shared" si="9"/>
        <v>0</v>
      </c>
      <c r="O28" s="40">
        <f t="shared" si="9"/>
        <v>0</v>
      </c>
      <c r="P28" s="40">
        <f t="shared" si="9"/>
        <v>0</v>
      </c>
      <c r="Q28" s="41">
        <f t="shared" si="9"/>
        <v>0</v>
      </c>
    </row>
    <row r="29" spans="1:17" ht="15.75" x14ac:dyDescent="0.25">
      <c r="A29" s="367" t="s">
        <v>36</v>
      </c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9"/>
    </row>
    <row r="30" spans="1:17" ht="33" x14ac:dyDescent="0.3">
      <c r="A30" s="29" t="s">
        <v>23</v>
      </c>
      <c r="B30" s="30" t="s">
        <v>3</v>
      </c>
      <c r="C30" s="30" t="s">
        <v>4</v>
      </c>
      <c r="D30" s="30" t="s">
        <v>5</v>
      </c>
      <c r="E30" s="30" t="s">
        <v>6</v>
      </c>
      <c r="F30" s="31" t="s">
        <v>51</v>
      </c>
      <c r="G30" s="30" t="s">
        <v>7</v>
      </c>
      <c r="H30" s="30" t="s">
        <v>8</v>
      </c>
      <c r="I30" s="30" t="s">
        <v>9</v>
      </c>
      <c r="J30" s="30" t="s">
        <v>10</v>
      </c>
      <c r="K30" s="31" t="s">
        <v>53</v>
      </c>
      <c r="L30" s="30" t="s">
        <v>11</v>
      </c>
      <c r="M30" s="30" t="s">
        <v>12</v>
      </c>
      <c r="N30" s="30" t="s">
        <v>13</v>
      </c>
      <c r="O30" s="30" t="s">
        <v>14</v>
      </c>
      <c r="P30" s="31" t="s">
        <v>52</v>
      </c>
      <c r="Q30" s="32" t="s">
        <v>24</v>
      </c>
    </row>
    <row r="31" spans="1:17" ht="16.5" x14ac:dyDescent="0.3">
      <c r="A31" s="1" t="s">
        <v>25</v>
      </c>
      <c r="B31" s="33">
        <f t="shared" ref="B31:E39" si="10">+B7+B19</f>
        <v>0</v>
      </c>
      <c r="C31" s="33">
        <f t="shared" si="10"/>
        <v>0</v>
      </c>
      <c r="D31" s="33">
        <f t="shared" si="10"/>
        <v>0</v>
      </c>
      <c r="E31" s="33">
        <f t="shared" si="10"/>
        <v>0</v>
      </c>
      <c r="F31" s="34">
        <f>SUM(B31:E31)</f>
        <v>0</v>
      </c>
      <c r="G31" s="33">
        <f t="shared" ref="G31:J39" si="11">+G7+G19</f>
        <v>0</v>
      </c>
      <c r="H31" s="33">
        <f t="shared" si="11"/>
        <v>0</v>
      </c>
      <c r="I31" s="33">
        <f t="shared" si="11"/>
        <v>0</v>
      </c>
      <c r="J31" s="33">
        <f t="shared" si="11"/>
        <v>0</v>
      </c>
      <c r="K31" s="34">
        <f>SUM(G31:J31)</f>
        <v>0</v>
      </c>
      <c r="L31" s="33">
        <f t="shared" ref="L31:O39" si="12">+L7+L19</f>
        <v>0</v>
      </c>
      <c r="M31" s="33">
        <f t="shared" si="12"/>
        <v>0</v>
      </c>
      <c r="N31" s="33">
        <f t="shared" si="12"/>
        <v>0</v>
      </c>
      <c r="O31" s="33">
        <f t="shared" si="12"/>
        <v>0</v>
      </c>
      <c r="P31" s="34">
        <f>SUM(L31:O31)</f>
        <v>0</v>
      </c>
      <c r="Q31" s="35">
        <f>+B31+C31+D31+E31+G31+H31+I31+J31+L31+M31+N31+O31</f>
        <v>0</v>
      </c>
    </row>
    <row r="32" spans="1:17" ht="16.5" x14ac:dyDescent="0.3">
      <c r="A32" s="1" t="s">
        <v>26</v>
      </c>
      <c r="B32" s="33">
        <f t="shared" si="10"/>
        <v>0</v>
      </c>
      <c r="C32" s="33">
        <f t="shared" si="10"/>
        <v>0</v>
      </c>
      <c r="D32" s="33">
        <f t="shared" si="10"/>
        <v>0</v>
      </c>
      <c r="E32" s="33">
        <f t="shared" si="10"/>
        <v>0</v>
      </c>
      <c r="F32" s="34">
        <f t="shared" ref="F32:F39" si="13">SUM(B32:E32)</f>
        <v>0</v>
      </c>
      <c r="G32" s="33">
        <f t="shared" si="11"/>
        <v>0</v>
      </c>
      <c r="H32" s="33">
        <f t="shared" si="11"/>
        <v>0</v>
      </c>
      <c r="I32" s="33">
        <f t="shared" si="11"/>
        <v>0</v>
      </c>
      <c r="J32" s="33">
        <f t="shared" si="11"/>
        <v>0</v>
      </c>
      <c r="K32" s="34">
        <f t="shared" ref="K32:K39" si="14">SUM(G32:J32)</f>
        <v>0</v>
      </c>
      <c r="L32" s="33">
        <f t="shared" si="12"/>
        <v>0</v>
      </c>
      <c r="M32" s="33">
        <f t="shared" si="12"/>
        <v>0</v>
      </c>
      <c r="N32" s="33">
        <f t="shared" si="12"/>
        <v>0</v>
      </c>
      <c r="O32" s="33">
        <f t="shared" si="12"/>
        <v>0</v>
      </c>
      <c r="P32" s="34">
        <f t="shared" ref="P32:P39" si="15">SUM(L32:O32)</f>
        <v>0</v>
      </c>
      <c r="Q32" s="35">
        <f t="shared" ref="Q32:Q39" si="16">+B32+C32+D32+E32+G32+H32+I32+J32+L32+M32+N32+O32</f>
        <v>0</v>
      </c>
    </row>
    <row r="33" spans="1:17" ht="16.5" x14ac:dyDescent="0.3">
      <c r="A33" s="5" t="s">
        <v>27</v>
      </c>
      <c r="B33" s="33">
        <f t="shared" si="10"/>
        <v>0</v>
      </c>
      <c r="C33" s="33">
        <f t="shared" si="10"/>
        <v>0</v>
      </c>
      <c r="D33" s="33">
        <f t="shared" si="10"/>
        <v>0</v>
      </c>
      <c r="E33" s="33">
        <f t="shared" si="10"/>
        <v>0</v>
      </c>
      <c r="F33" s="34">
        <f t="shared" si="13"/>
        <v>0</v>
      </c>
      <c r="G33" s="33">
        <f t="shared" si="11"/>
        <v>0</v>
      </c>
      <c r="H33" s="33">
        <f t="shared" si="11"/>
        <v>0</v>
      </c>
      <c r="I33" s="33">
        <f t="shared" si="11"/>
        <v>0</v>
      </c>
      <c r="J33" s="33">
        <f t="shared" si="11"/>
        <v>0</v>
      </c>
      <c r="K33" s="34">
        <f t="shared" si="14"/>
        <v>0</v>
      </c>
      <c r="L33" s="33">
        <f t="shared" si="12"/>
        <v>0</v>
      </c>
      <c r="M33" s="33">
        <f t="shared" si="12"/>
        <v>0</v>
      </c>
      <c r="N33" s="33">
        <f t="shared" si="12"/>
        <v>0</v>
      </c>
      <c r="O33" s="33">
        <f t="shared" si="12"/>
        <v>0</v>
      </c>
      <c r="P33" s="34">
        <f t="shared" si="15"/>
        <v>0</v>
      </c>
      <c r="Q33" s="35">
        <f t="shared" si="16"/>
        <v>0</v>
      </c>
    </row>
    <row r="34" spans="1:17" ht="16.5" x14ac:dyDescent="0.3">
      <c r="A34" s="5" t="s">
        <v>28</v>
      </c>
      <c r="B34" s="33">
        <f t="shared" si="10"/>
        <v>0</v>
      </c>
      <c r="C34" s="33">
        <f t="shared" si="10"/>
        <v>0</v>
      </c>
      <c r="D34" s="33">
        <f t="shared" si="10"/>
        <v>0</v>
      </c>
      <c r="E34" s="33">
        <f t="shared" si="10"/>
        <v>0</v>
      </c>
      <c r="F34" s="34">
        <f t="shared" si="13"/>
        <v>0</v>
      </c>
      <c r="G34" s="33">
        <f t="shared" si="11"/>
        <v>0</v>
      </c>
      <c r="H34" s="33">
        <f t="shared" si="11"/>
        <v>0</v>
      </c>
      <c r="I34" s="33">
        <f t="shared" si="11"/>
        <v>0</v>
      </c>
      <c r="J34" s="33">
        <f t="shared" si="11"/>
        <v>0</v>
      </c>
      <c r="K34" s="34">
        <f t="shared" si="14"/>
        <v>0</v>
      </c>
      <c r="L34" s="33">
        <f t="shared" si="12"/>
        <v>0</v>
      </c>
      <c r="M34" s="33">
        <f t="shared" si="12"/>
        <v>0</v>
      </c>
      <c r="N34" s="33">
        <f t="shared" si="12"/>
        <v>0</v>
      </c>
      <c r="O34" s="33">
        <f t="shared" si="12"/>
        <v>0</v>
      </c>
      <c r="P34" s="34">
        <f t="shared" si="15"/>
        <v>0</v>
      </c>
      <c r="Q34" s="35">
        <f t="shared" si="16"/>
        <v>0</v>
      </c>
    </row>
    <row r="35" spans="1:17" ht="16.5" x14ac:dyDescent="0.3">
      <c r="A35" s="5" t="s">
        <v>29</v>
      </c>
      <c r="B35" s="33">
        <f t="shared" si="10"/>
        <v>0</v>
      </c>
      <c r="C35" s="33">
        <f t="shared" si="10"/>
        <v>0</v>
      </c>
      <c r="D35" s="33">
        <f t="shared" si="10"/>
        <v>0</v>
      </c>
      <c r="E35" s="33">
        <f t="shared" si="10"/>
        <v>0</v>
      </c>
      <c r="F35" s="34">
        <f t="shared" si="13"/>
        <v>0</v>
      </c>
      <c r="G35" s="33">
        <f t="shared" si="11"/>
        <v>0</v>
      </c>
      <c r="H35" s="33">
        <f t="shared" si="11"/>
        <v>0</v>
      </c>
      <c r="I35" s="33">
        <f t="shared" si="11"/>
        <v>0</v>
      </c>
      <c r="J35" s="33">
        <f t="shared" si="11"/>
        <v>0</v>
      </c>
      <c r="K35" s="34">
        <f t="shared" si="14"/>
        <v>0</v>
      </c>
      <c r="L35" s="33">
        <f t="shared" si="12"/>
        <v>0</v>
      </c>
      <c r="M35" s="33">
        <f t="shared" si="12"/>
        <v>0</v>
      </c>
      <c r="N35" s="33">
        <f t="shared" si="12"/>
        <v>0</v>
      </c>
      <c r="O35" s="33">
        <f t="shared" si="12"/>
        <v>0</v>
      </c>
      <c r="P35" s="34">
        <f t="shared" si="15"/>
        <v>0</v>
      </c>
      <c r="Q35" s="35">
        <f t="shared" si="16"/>
        <v>0</v>
      </c>
    </row>
    <row r="36" spans="1:17" ht="16.5" x14ac:dyDescent="0.3">
      <c r="A36" s="5" t="s">
        <v>30</v>
      </c>
      <c r="B36" s="33">
        <f t="shared" si="10"/>
        <v>0</v>
      </c>
      <c r="C36" s="33">
        <f t="shared" si="10"/>
        <v>0</v>
      </c>
      <c r="D36" s="33">
        <f t="shared" si="10"/>
        <v>0</v>
      </c>
      <c r="E36" s="33">
        <f t="shared" si="10"/>
        <v>0</v>
      </c>
      <c r="F36" s="34">
        <f t="shared" si="13"/>
        <v>0</v>
      </c>
      <c r="G36" s="33">
        <f t="shared" si="11"/>
        <v>0</v>
      </c>
      <c r="H36" s="33">
        <f t="shared" si="11"/>
        <v>0</v>
      </c>
      <c r="I36" s="33">
        <f t="shared" si="11"/>
        <v>0</v>
      </c>
      <c r="J36" s="33">
        <f t="shared" si="11"/>
        <v>0</v>
      </c>
      <c r="K36" s="34">
        <f t="shared" si="14"/>
        <v>0</v>
      </c>
      <c r="L36" s="33">
        <f t="shared" si="12"/>
        <v>0</v>
      </c>
      <c r="M36" s="33">
        <f t="shared" si="12"/>
        <v>0</v>
      </c>
      <c r="N36" s="33">
        <f t="shared" si="12"/>
        <v>0</v>
      </c>
      <c r="O36" s="33">
        <f t="shared" si="12"/>
        <v>0</v>
      </c>
      <c r="P36" s="34">
        <f t="shared" si="15"/>
        <v>0</v>
      </c>
      <c r="Q36" s="35">
        <f t="shared" si="16"/>
        <v>0</v>
      </c>
    </row>
    <row r="37" spans="1:17" ht="16.5" x14ac:dyDescent="0.3">
      <c r="A37" s="5" t="s">
        <v>85</v>
      </c>
      <c r="B37" s="33">
        <f t="shared" si="10"/>
        <v>0</v>
      </c>
      <c r="C37" s="33">
        <f t="shared" si="10"/>
        <v>0</v>
      </c>
      <c r="D37" s="33">
        <f t="shared" si="10"/>
        <v>0</v>
      </c>
      <c r="E37" s="33">
        <f t="shared" si="10"/>
        <v>0</v>
      </c>
      <c r="F37" s="34">
        <f t="shared" si="13"/>
        <v>0</v>
      </c>
      <c r="G37" s="33">
        <f t="shared" si="11"/>
        <v>0</v>
      </c>
      <c r="H37" s="33">
        <f t="shared" si="11"/>
        <v>0</v>
      </c>
      <c r="I37" s="33">
        <f t="shared" si="11"/>
        <v>0</v>
      </c>
      <c r="J37" s="33">
        <f t="shared" si="11"/>
        <v>0</v>
      </c>
      <c r="K37" s="34">
        <f t="shared" si="14"/>
        <v>0</v>
      </c>
      <c r="L37" s="33">
        <f t="shared" si="12"/>
        <v>0</v>
      </c>
      <c r="M37" s="33">
        <f t="shared" si="12"/>
        <v>0</v>
      </c>
      <c r="N37" s="33">
        <f t="shared" si="12"/>
        <v>0</v>
      </c>
      <c r="O37" s="33">
        <f t="shared" si="12"/>
        <v>0</v>
      </c>
      <c r="P37" s="34">
        <f t="shared" si="15"/>
        <v>0</v>
      </c>
      <c r="Q37" s="35">
        <f t="shared" si="16"/>
        <v>0</v>
      </c>
    </row>
    <row r="38" spans="1:17" ht="16.5" x14ac:dyDescent="0.3">
      <c r="A38" s="5" t="s">
        <v>31</v>
      </c>
      <c r="B38" s="33">
        <f t="shared" si="10"/>
        <v>0</v>
      </c>
      <c r="C38" s="33">
        <f t="shared" si="10"/>
        <v>0</v>
      </c>
      <c r="D38" s="33">
        <f t="shared" si="10"/>
        <v>0</v>
      </c>
      <c r="E38" s="33">
        <f t="shared" si="10"/>
        <v>0</v>
      </c>
      <c r="F38" s="34">
        <f t="shared" si="13"/>
        <v>0</v>
      </c>
      <c r="G38" s="33">
        <f t="shared" si="11"/>
        <v>0</v>
      </c>
      <c r="H38" s="33">
        <f t="shared" si="11"/>
        <v>0</v>
      </c>
      <c r="I38" s="33">
        <f t="shared" si="11"/>
        <v>0</v>
      </c>
      <c r="J38" s="33">
        <f t="shared" si="11"/>
        <v>0</v>
      </c>
      <c r="K38" s="34">
        <f t="shared" si="14"/>
        <v>0</v>
      </c>
      <c r="L38" s="33">
        <f t="shared" si="12"/>
        <v>0</v>
      </c>
      <c r="M38" s="33">
        <f t="shared" si="12"/>
        <v>0</v>
      </c>
      <c r="N38" s="33">
        <f t="shared" si="12"/>
        <v>0</v>
      </c>
      <c r="O38" s="33">
        <f t="shared" si="12"/>
        <v>0</v>
      </c>
      <c r="P38" s="34">
        <f t="shared" si="15"/>
        <v>0</v>
      </c>
      <c r="Q38" s="35">
        <f t="shared" si="16"/>
        <v>0</v>
      </c>
    </row>
    <row r="39" spans="1:17" ht="17.25" thickBot="1" x14ac:dyDescent="0.35">
      <c r="A39" s="6" t="s">
        <v>32</v>
      </c>
      <c r="B39" s="36">
        <f t="shared" si="10"/>
        <v>0</v>
      </c>
      <c r="C39" s="36">
        <f t="shared" si="10"/>
        <v>0</v>
      </c>
      <c r="D39" s="36">
        <f t="shared" si="10"/>
        <v>0</v>
      </c>
      <c r="E39" s="36">
        <f t="shared" si="10"/>
        <v>0</v>
      </c>
      <c r="F39" s="42">
        <f t="shared" si="13"/>
        <v>0</v>
      </c>
      <c r="G39" s="36">
        <f t="shared" si="11"/>
        <v>0</v>
      </c>
      <c r="H39" s="36">
        <f t="shared" si="11"/>
        <v>0</v>
      </c>
      <c r="I39" s="36">
        <f t="shared" si="11"/>
        <v>0</v>
      </c>
      <c r="J39" s="36">
        <f t="shared" si="11"/>
        <v>0</v>
      </c>
      <c r="K39" s="42">
        <f t="shared" si="14"/>
        <v>0</v>
      </c>
      <c r="L39" s="36">
        <f t="shared" si="12"/>
        <v>0</v>
      </c>
      <c r="M39" s="36">
        <f t="shared" si="12"/>
        <v>0</v>
      </c>
      <c r="N39" s="36">
        <f t="shared" si="12"/>
        <v>0</v>
      </c>
      <c r="O39" s="36">
        <f t="shared" si="12"/>
        <v>0</v>
      </c>
      <c r="P39" s="42">
        <f t="shared" si="15"/>
        <v>0</v>
      </c>
      <c r="Q39" s="43">
        <f t="shared" si="16"/>
        <v>0</v>
      </c>
    </row>
    <row r="40" spans="1:17" ht="16.5" thickBot="1" x14ac:dyDescent="0.3">
      <c r="A40" s="10" t="s">
        <v>15</v>
      </c>
      <c r="B40" s="11">
        <f t="shared" ref="B40:Q40" si="17">SUM(B31:B39)</f>
        <v>0</v>
      </c>
      <c r="C40" s="11">
        <f t="shared" si="17"/>
        <v>0</v>
      </c>
      <c r="D40" s="11">
        <f t="shared" si="17"/>
        <v>0</v>
      </c>
      <c r="E40" s="11">
        <f t="shared" si="17"/>
        <v>0</v>
      </c>
      <c r="F40" s="12">
        <f t="shared" si="17"/>
        <v>0</v>
      </c>
      <c r="G40" s="13">
        <f t="shared" si="17"/>
        <v>0</v>
      </c>
      <c r="H40" s="13">
        <f t="shared" si="17"/>
        <v>0</v>
      </c>
      <c r="I40" s="13">
        <f t="shared" si="17"/>
        <v>0</v>
      </c>
      <c r="J40" s="13">
        <f t="shared" si="17"/>
        <v>0</v>
      </c>
      <c r="K40" s="13">
        <f t="shared" si="17"/>
        <v>0</v>
      </c>
      <c r="L40" s="13">
        <f t="shared" si="17"/>
        <v>0</v>
      </c>
      <c r="M40" s="13">
        <f t="shared" si="17"/>
        <v>0</v>
      </c>
      <c r="N40" s="13">
        <f t="shared" si="17"/>
        <v>0</v>
      </c>
      <c r="O40" s="13">
        <f t="shared" si="17"/>
        <v>0</v>
      </c>
      <c r="P40" s="13">
        <f t="shared" si="17"/>
        <v>0</v>
      </c>
      <c r="Q40" s="14">
        <f t="shared" si="17"/>
        <v>0</v>
      </c>
    </row>
    <row r="41" spans="1:17" ht="16.5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1:17" ht="15.75" x14ac:dyDescent="0.25">
      <c r="A42" s="27" t="s">
        <v>46</v>
      </c>
    </row>
  </sheetData>
  <mergeCells count="9">
    <mergeCell ref="A5:Q5"/>
    <mergeCell ref="A17:Q17"/>
    <mergeCell ref="A29:Q29"/>
    <mergeCell ref="A1:Q1"/>
    <mergeCell ref="A2:Q2"/>
    <mergeCell ref="A3:Q3"/>
    <mergeCell ref="B4:E4"/>
    <mergeCell ref="M4:O4"/>
    <mergeCell ref="P4:Q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39"/>
  <sheetViews>
    <sheetView workbookViewId="0">
      <selection sqref="A1:Q40"/>
    </sheetView>
  </sheetViews>
  <sheetFormatPr baseColWidth="10" defaultColWidth="9.140625" defaultRowHeight="15" x14ac:dyDescent="0.25"/>
  <cols>
    <col min="1" max="1" width="35.7109375" customWidth="1"/>
    <col min="6" max="6" width="17" customWidth="1"/>
    <col min="11" max="11" width="19.140625" customWidth="1"/>
    <col min="16" max="16" width="21.7109375" customWidth="1"/>
    <col min="17" max="17" width="20" customWidth="1"/>
  </cols>
  <sheetData>
    <row r="1" spans="1:17" ht="17.25" thickBot="1" x14ac:dyDescent="0.35">
      <c r="A1" s="370" t="s">
        <v>44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2"/>
    </row>
    <row r="2" spans="1:17" ht="16.5" thickBot="1" x14ac:dyDescent="0.3">
      <c r="A2" s="361" t="s">
        <v>112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3"/>
    </row>
    <row r="3" spans="1:17" ht="16.5" thickBot="1" x14ac:dyDescent="0.3">
      <c r="A3" s="46" t="s">
        <v>83</v>
      </c>
      <c r="B3" s="373">
        <f>+'CARRERA JUDICIAL'!D2</f>
        <v>0</v>
      </c>
      <c r="C3" s="374"/>
      <c r="D3" s="374"/>
      <c r="E3" s="375"/>
      <c r="F3" s="51"/>
      <c r="G3" s="51"/>
      <c r="H3" s="51"/>
      <c r="I3" s="51"/>
      <c r="J3" s="51"/>
      <c r="K3" s="51"/>
      <c r="L3" s="51"/>
      <c r="M3" s="373" t="s">
        <v>99</v>
      </c>
      <c r="N3" s="374"/>
      <c r="O3" s="375"/>
      <c r="P3" s="373">
        <f>+'CARRERA JUDICIAL'!E2</f>
        <v>0</v>
      </c>
      <c r="Q3" s="375"/>
    </row>
    <row r="4" spans="1:17" ht="15.75" x14ac:dyDescent="0.25">
      <c r="A4" s="361" t="s">
        <v>113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3"/>
    </row>
    <row r="5" spans="1:17" ht="33" x14ac:dyDescent="0.3">
      <c r="A5" s="29" t="s">
        <v>23</v>
      </c>
      <c r="B5" s="30" t="s">
        <v>3</v>
      </c>
      <c r="C5" s="30" t="s">
        <v>4</v>
      </c>
      <c r="D5" s="30" t="s">
        <v>5</v>
      </c>
      <c r="E5" s="30" t="s">
        <v>6</v>
      </c>
      <c r="F5" s="31" t="s">
        <v>51</v>
      </c>
      <c r="G5" s="30" t="s">
        <v>7</v>
      </c>
      <c r="H5" s="30" t="s">
        <v>8</v>
      </c>
      <c r="I5" s="30" t="s">
        <v>9</v>
      </c>
      <c r="J5" s="30" t="s">
        <v>10</v>
      </c>
      <c r="K5" s="31" t="s">
        <v>53</v>
      </c>
      <c r="L5" s="30" t="s">
        <v>11</v>
      </c>
      <c r="M5" s="30" t="s">
        <v>12</v>
      </c>
      <c r="N5" s="30" t="s">
        <v>13</v>
      </c>
      <c r="O5" s="30" t="s">
        <v>14</v>
      </c>
      <c r="P5" s="31" t="s">
        <v>52</v>
      </c>
      <c r="Q5" s="32" t="s">
        <v>15</v>
      </c>
    </row>
    <row r="6" spans="1:17" ht="16.5" x14ac:dyDescent="0.3">
      <c r="A6" s="1" t="s">
        <v>25</v>
      </c>
      <c r="B6" s="33"/>
      <c r="C6" s="33"/>
      <c r="D6" s="33"/>
      <c r="E6" s="33"/>
      <c r="F6" s="34">
        <f>SUM(B6:E6)</f>
        <v>0</v>
      </c>
      <c r="G6" s="33"/>
      <c r="H6" s="33"/>
      <c r="I6" s="33"/>
      <c r="J6" s="33"/>
      <c r="K6" s="34">
        <f>SUM(G6:J6)</f>
        <v>0</v>
      </c>
      <c r="L6" s="33"/>
      <c r="M6" s="33"/>
      <c r="N6" s="33"/>
      <c r="O6" s="33"/>
      <c r="P6" s="34">
        <f>SUM(L6:O6)</f>
        <v>0</v>
      </c>
      <c r="Q6" s="35">
        <f>+B6+C6+D6+E6+G6+H6+I6+J6+L6+M6+N6+O6</f>
        <v>0</v>
      </c>
    </row>
    <row r="7" spans="1:17" ht="16.5" x14ac:dyDescent="0.3">
      <c r="A7" s="1" t="s">
        <v>26</v>
      </c>
      <c r="B7" s="33"/>
      <c r="C7" s="33"/>
      <c r="D7" s="33"/>
      <c r="E7" s="33"/>
      <c r="F7" s="34">
        <f t="shared" ref="F7:F14" si="0">SUM(B7:E7)</f>
        <v>0</v>
      </c>
      <c r="G7" s="33"/>
      <c r="H7" s="33"/>
      <c r="I7" s="33"/>
      <c r="J7" s="33"/>
      <c r="K7" s="34">
        <f t="shared" ref="K7:K14" si="1">SUM(G7:J7)</f>
        <v>0</v>
      </c>
      <c r="L7" s="33"/>
      <c r="M7" s="33"/>
      <c r="N7" s="33"/>
      <c r="O7" s="33"/>
      <c r="P7" s="34">
        <f t="shared" ref="P7:P14" si="2">SUM(L7:O7)</f>
        <v>0</v>
      </c>
      <c r="Q7" s="35">
        <f t="shared" ref="Q7:Q14" si="3">+B7+C7+D7+E7+G7+H7+I7+J7+L7+M7+N7+O7</f>
        <v>0</v>
      </c>
    </row>
    <row r="8" spans="1:17" ht="16.5" x14ac:dyDescent="0.3">
      <c r="A8" s="5" t="s">
        <v>27</v>
      </c>
      <c r="B8" s="33"/>
      <c r="C8" s="33"/>
      <c r="D8" s="33"/>
      <c r="E8" s="33"/>
      <c r="F8" s="34">
        <f t="shared" si="0"/>
        <v>0</v>
      </c>
      <c r="G8" s="33"/>
      <c r="H8" s="33"/>
      <c r="I8" s="33"/>
      <c r="J8" s="33"/>
      <c r="K8" s="34">
        <f t="shared" si="1"/>
        <v>0</v>
      </c>
      <c r="L8" s="33"/>
      <c r="M8" s="33"/>
      <c r="N8" s="33"/>
      <c r="O8" s="33"/>
      <c r="P8" s="34">
        <f t="shared" si="2"/>
        <v>0</v>
      </c>
      <c r="Q8" s="35">
        <f t="shared" si="3"/>
        <v>0</v>
      </c>
    </row>
    <row r="9" spans="1:17" ht="16.5" x14ac:dyDescent="0.3">
      <c r="A9" s="5" t="s">
        <v>28</v>
      </c>
      <c r="B9" s="33"/>
      <c r="C9" s="33"/>
      <c r="D9" s="33"/>
      <c r="E9" s="33"/>
      <c r="F9" s="34">
        <f t="shared" si="0"/>
        <v>0</v>
      </c>
      <c r="G9" s="33"/>
      <c r="H9" s="33"/>
      <c r="I9" s="33"/>
      <c r="J9" s="33"/>
      <c r="K9" s="34">
        <f t="shared" si="1"/>
        <v>0</v>
      </c>
      <c r="L9" s="33"/>
      <c r="M9" s="33"/>
      <c r="N9" s="33"/>
      <c r="O9" s="33"/>
      <c r="P9" s="34">
        <f t="shared" si="2"/>
        <v>0</v>
      </c>
      <c r="Q9" s="35">
        <f t="shared" si="3"/>
        <v>0</v>
      </c>
    </row>
    <row r="10" spans="1:17" ht="16.5" x14ac:dyDescent="0.3">
      <c r="A10" s="5" t="s">
        <v>29</v>
      </c>
      <c r="B10" s="33"/>
      <c r="C10" s="33"/>
      <c r="D10" s="33"/>
      <c r="E10" s="33"/>
      <c r="F10" s="34">
        <f t="shared" si="0"/>
        <v>0</v>
      </c>
      <c r="G10" s="33"/>
      <c r="H10" s="33"/>
      <c r="I10" s="33"/>
      <c r="J10" s="33"/>
      <c r="K10" s="34">
        <f t="shared" si="1"/>
        <v>0</v>
      </c>
      <c r="L10" s="33"/>
      <c r="M10" s="33"/>
      <c r="N10" s="33"/>
      <c r="O10" s="33"/>
      <c r="P10" s="34">
        <f t="shared" si="2"/>
        <v>0</v>
      </c>
      <c r="Q10" s="35">
        <f t="shared" si="3"/>
        <v>0</v>
      </c>
    </row>
    <row r="11" spans="1:17" ht="16.5" x14ac:dyDescent="0.3">
      <c r="A11" s="5" t="s">
        <v>30</v>
      </c>
      <c r="B11" s="33"/>
      <c r="C11" s="33"/>
      <c r="D11" s="33"/>
      <c r="E11" s="33"/>
      <c r="F11" s="34">
        <f t="shared" si="0"/>
        <v>0</v>
      </c>
      <c r="G11" s="33"/>
      <c r="H11" s="33"/>
      <c r="I11" s="33"/>
      <c r="J11" s="33"/>
      <c r="K11" s="34">
        <f t="shared" si="1"/>
        <v>0</v>
      </c>
      <c r="L11" s="33"/>
      <c r="M11" s="33"/>
      <c r="N11" s="33"/>
      <c r="O11" s="33"/>
      <c r="P11" s="34">
        <f t="shared" si="2"/>
        <v>0</v>
      </c>
      <c r="Q11" s="35">
        <f t="shared" si="3"/>
        <v>0</v>
      </c>
    </row>
    <row r="12" spans="1:17" ht="16.5" x14ac:dyDescent="0.3">
      <c r="A12" s="5" t="s">
        <v>85</v>
      </c>
      <c r="B12" s="33"/>
      <c r="C12" s="33"/>
      <c r="D12" s="33"/>
      <c r="E12" s="33"/>
      <c r="F12" s="34">
        <f t="shared" si="0"/>
        <v>0</v>
      </c>
      <c r="G12" s="33"/>
      <c r="H12" s="33"/>
      <c r="I12" s="33"/>
      <c r="J12" s="33"/>
      <c r="K12" s="34">
        <f t="shared" si="1"/>
        <v>0</v>
      </c>
      <c r="L12" s="33"/>
      <c r="M12" s="33"/>
      <c r="N12" s="33"/>
      <c r="O12" s="33"/>
      <c r="P12" s="34">
        <f t="shared" si="2"/>
        <v>0</v>
      </c>
      <c r="Q12" s="35">
        <f t="shared" si="3"/>
        <v>0</v>
      </c>
    </row>
    <row r="13" spans="1:17" ht="16.5" x14ac:dyDescent="0.3">
      <c r="A13" s="5" t="s">
        <v>31</v>
      </c>
      <c r="B13" s="33"/>
      <c r="C13" s="33"/>
      <c r="D13" s="33"/>
      <c r="E13" s="33"/>
      <c r="F13" s="34">
        <f t="shared" si="0"/>
        <v>0</v>
      </c>
      <c r="G13" s="33"/>
      <c r="H13" s="33"/>
      <c r="I13" s="33"/>
      <c r="J13" s="33"/>
      <c r="K13" s="34">
        <f t="shared" si="1"/>
        <v>0</v>
      </c>
      <c r="L13" s="33"/>
      <c r="M13" s="33"/>
      <c r="N13" s="33"/>
      <c r="O13" s="33"/>
      <c r="P13" s="34">
        <f t="shared" si="2"/>
        <v>0</v>
      </c>
      <c r="Q13" s="35">
        <f t="shared" si="3"/>
        <v>0</v>
      </c>
    </row>
    <row r="14" spans="1:17" ht="17.25" thickBot="1" x14ac:dyDescent="0.35">
      <c r="A14" s="6" t="s">
        <v>32</v>
      </c>
      <c r="B14" s="36"/>
      <c r="C14" s="36"/>
      <c r="D14" s="36"/>
      <c r="E14" s="36"/>
      <c r="F14" s="34">
        <f t="shared" si="0"/>
        <v>0</v>
      </c>
      <c r="G14" s="36"/>
      <c r="H14" s="36"/>
      <c r="I14" s="36"/>
      <c r="J14" s="36"/>
      <c r="K14" s="34">
        <f t="shared" si="1"/>
        <v>0</v>
      </c>
      <c r="L14" s="36"/>
      <c r="M14" s="36"/>
      <c r="N14" s="36"/>
      <c r="O14" s="36"/>
      <c r="P14" s="34">
        <f t="shared" si="2"/>
        <v>0</v>
      </c>
      <c r="Q14" s="35">
        <f t="shared" si="3"/>
        <v>0</v>
      </c>
    </row>
    <row r="15" spans="1:17" ht="16.5" thickBot="1" x14ac:dyDescent="0.3">
      <c r="A15" s="15" t="s">
        <v>15</v>
      </c>
      <c r="B15" s="16">
        <f t="shared" ref="B15:Q15" si="4">SUM(B6:B14)</f>
        <v>0</v>
      </c>
      <c r="C15" s="16">
        <f t="shared" si="4"/>
        <v>0</v>
      </c>
      <c r="D15" s="16">
        <f t="shared" si="4"/>
        <v>0</v>
      </c>
      <c r="E15" s="16">
        <f t="shared" si="4"/>
        <v>0</v>
      </c>
      <c r="F15" s="16">
        <f t="shared" si="4"/>
        <v>0</v>
      </c>
      <c r="G15" s="16">
        <f t="shared" si="4"/>
        <v>0</v>
      </c>
      <c r="H15" s="16">
        <f t="shared" si="4"/>
        <v>0</v>
      </c>
      <c r="I15" s="16">
        <f t="shared" si="4"/>
        <v>0</v>
      </c>
      <c r="J15" s="16">
        <f t="shared" si="4"/>
        <v>0</v>
      </c>
      <c r="K15" s="16">
        <f t="shared" si="4"/>
        <v>0</v>
      </c>
      <c r="L15" s="16">
        <f t="shared" si="4"/>
        <v>0</v>
      </c>
      <c r="M15" s="16">
        <f t="shared" si="4"/>
        <v>0</v>
      </c>
      <c r="N15" s="16">
        <f t="shared" si="4"/>
        <v>0</v>
      </c>
      <c r="O15" s="16">
        <f t="shared" si="4"/>
        <v>0</v>
      </c>
      <c r="P15" s="16">
        <f t="shared" si="4"/>
        <v>0</v>
      </c>
      <c r="Q15" s="17">
        <f t="shared" si="4"/>
        <v>0</v>
      </c>
    </row>
    <row r="16" spans="1:17" ht="15.75" x14ac:dyDescent="0.25">
      <c r="A16" s="361" t="s">
        <v>114</v>
      </c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3"/>
    </row>
    <row r="17" spans="1:17" ht="33" x14ac:dyDescent="0.3">
      <c r="A17" s="29" t="s">
        <v>23</v>
      </c>
      <c r="B17" s="30" t="s">
        <v>3</v>
      </c>
      <c r="C17" s="30" t="s">
        <v>4</v>
      </c>
      <c r="D17" s="30" t="s">
        <v>5</v>
      </c>
      <c r="E17" s="30" t="s">
        <v>6</v>
      </c>
      <c r="F17" s="31" t="s">
        <v>51</v>
      </c>
      <c r="G17" s="30" t="s">
        <v>7</v>
      </c>
      <c r="H17" s="30" t="s">
        <v>8</v>
      </c>
      <c r="I17" s="30" t="s">
        <v>9</v>
      </c>
      <c r="J17" s="30" t="s">
        <v>10</v>
      </c>
      <c r="K17" s="31" t="s">
        <v>53</v>
      </c>
      <c r="L17" s="30" t="s">
        <v>11</v>
      </c>
      <c r="M17" s="30" t="s">
        <v>12</v>
      </c>
      <c r="N17" s="30" t="s">
        <v>13</v>
      </c>
      <c r="O17" s="30" t="s">
        <v>14</v>
      </c>
      <c r="P17" s="31" t="s">
        <v>52</v>
      </c>
      <c r="Q17" s="32" t="s">
        <v>15</v>
      </c>
    </row>
    <row r="18" spans="1:17" ht="16.5" x14ac:dyDescent="0.3">
      <c r="A18" s="1" t="s">
        <v>25</v>
      </c>
      <c r="B18" s="33"/>
      <c r="C18" s="33"/>
      <c r="D18" s="33"/>
      <c r="E18" s="33"/>
      <c r="F18" s="34">
        <f>SUM(B18:E18)</f>
        <v>0</v>
      </c>
      <c r="G18" s="33"/>
      <c r="H18" s="33"/>
      <c r="I18" s="33"/>
      <c r="J18" s="33"/>
      <c r="K18" s="34">
        <f>SUM(G18:J18)</f>
        <v>0</v>
      </c>
      <c r="L18" s="33"/>
      <c r="M18" s="33"/>
      <c r="N18" s="33"/>
      <c r="O18" s="33"/>
      <c r="P18" s="34">
        <f>SUM(L18:O18)</f>
        <v>0</v>
      </c>
      <c r="Q18" s="35">
        <f>+B18+C18+D18+E18+G18+H18+I18+J18+L18+M18+N18+O18</f>
        <v>0</v>
      </c>
    </row>
    <row r="19" spans="1:17" ht="16.5" x14ac:dyDescent="0.3">
      <c r="A19" s="1" t="s">
        <v>26</v>
      </c>
      <c r="B19" s="33"/>
      <c r="C19" s="33"/>
      <c r="D19" s="33"/>
      <c r="E19" s="33"/>
      <c r="F19" s="34">
        <f t="shared" ref="F19:F26" si="5">SUM(B19:E19)</f>
        <v>0</v>
      </c>
      <c r="G19" s="33"/>
      <c r="H19" s="33"/>
      <c r="I19" s="33"/>
      <c r="J19" s="33"/>
      <c r="K19" s="34">
        <f t="shared" ref="K19:K26" si="6">SUM(G19:J19)</f>
        <v>0</v>
      </c>
      <c r="L19" s="33"/>
      <c r="M19" s="33"/>
      <c r="N19" s="33"/>
      <c r="O19" s="33"/>
      <c r="P19" s="34">
        <f t="shared" ref="P19:P26" si="7">SUM(L19:O19)</f>
        <v>0</v>
      </c>
      <c r="Q19" s="35">
        <f t="shared" ref="Q19:Q26" si="8">+B19+C19+D19+E19+G19+H19+I19+J19+L19+M19+N19+O19</f>
        <v>0</v>
      </c>
    </row>
    <row r="20" spans="1:17" ht="16.5" x14ac:dyDescent="0.3">
      <c r="A20" s="5" t="s">
        <v>27</v>
      </c>
      <c r="B20" s="33"/>
      <c r="C20" s="33"/>
      <c r="D20" s="33"/>
      <c r="E20" s="33"/>
      <c r="F20" s="34">
        <f t="shared" si="5"/>
        <v>0</v>
      </c>
      <c r="G20" s="33"/>
      <c r="H20" s="33"/>
      <c r="I20" s="33"/>
      <c r="J20" s="33"/>
      <c r="K20" s="34">
        <f t="shared" si="6"/>
        <v>0</v>
      </c>
      <c r="L20" s="33"/>
      <c r="M20" s="33"/>
      <c r="N20" s="33"/>
      <c r="O20" s="33"/>
      <c r="P20" s="34">
        <f t="shared" si="7"/>
        <v>0</v>
      </c>
      <c r="Q20" s="35">
        <f t="shared" si="8"/>
        <v>0</v>
      </c>
    </row>
    <row r="21" spans="1:17" ht="16.5" x14ac:dyDescent="0.3">
      <c r="A21" s="5" t="s">
        <v>28</v>
      </c>
      <c r="B21" s="33"/>
      <c r="C21" s="33"/>
      <c r="D21" s="33"/>
      <c r="E21" s="33"/>
      <c r="F21" s="34">
        <f t="shared" si="5"/>
        <v>0</v>
      </c>
      <c r="G21" s="33"/>
      <c r="H21" s="33"/>
      <c r="I21" s="33"/>
      <c r="J21" s="33"/>
      <c r="K21" s="34">
        <f t="shared" si="6"/>
        <v>0</v>
      </c>
      <c r="L21" s="33"/>
      <c r="M21" s="33"/>
      <c r="N21" s="33"/>
      <c r="O21" s="33"/>
      <c r="P21" s="34">
        <f t="shared" si="7"/>
        <v>0</v>
      </c>
      <c r="Q21" s="35">
        <f t="shared" si="8"/>
        <v>0</v>
      </c>
    </row>
    <row r="22" spans="1:17" ht="16.5" x14ac:dyDescent="0.3">
      <c r="A22" s="5" t="s">
        <v>29</v>
      </c>
      <c r="B22" s="33"/>
      <c r="C22" s="33"/>
      <c r="D22" s="33"/>
      <c r="E22" s="33"/>
      <c r="F22" s="34">
        <f t="shared" si="5"/>
        <v>0</v>
      </c>
      <c r="G22" s="33"/>
      <c r="H22" s="33"/>
      <c r="I22" s="33"/>
      <c r="J22" s="33"/>
      <c r="K22" s="34">
        <f t="shared" si="6"/>
        <v>0</v>
      </c>
      <c r="L22" s="33"/>
      <c r="M22" s="33"/>
      <c r="N22" s="33"/>
      <c r="O22" s="33"/>
      <c r="P22" s="34">
        <f t="shared" si="7"/>
        <v>0</v>
      </c>
      <c r="Q22" s="35">
        <f t="shared" si="8"/>
        <v>0</v>
      </c>
    </row>
    <row r="23" spans="1:17" ht="16.5" x14ac:dyDescent="0.3">
      <c r="A23" s="5" t="s">
        <v>30</v>
      </c>
      <c r="B23" s="33"/>
      <c r="C23" s="33"/>
      <c r="D23" s="33"/>
      <c r="E23" s="33"/>
      <c r="F23" s="34">
        <f t="shared" si="5"/>
        <v>0</v>
      </c>
      <c r="G23" s="33"/>
      <c r="H23" s="33"/>
      <c r="I23" s="33"/>
      <c r="J23" s="33"/>
      <c r="K23" s="34">
        <f t="shared" si="6"/>
        <v>0</v>
      </c>
      <c r="L23" s="33"/>
      <c r="M23" s="33"/>
      <c r="N23" s="33"/>
      <c r="O23" s="33"/>
      <c r="P23" s="34">
        <f t="shared" si="7"/>
        <v>0</v>
      </c>
      <c r="Q23" s="35">
        <f t="shared" si="8"/>
        <v>0</v>
      </c>
    </row>
    <row r="24" spans="1:17" ht="16.5" x14ac:dyDescent="0.3">
      <c r="A24" s="5" t="s">
        <v>85</v>
      </c>
      <c r="B24" s="33"/>
      <c r="C24" s="33"/>
      <c r="D24" s="33"/>
      <c r="E24" s="33"/>
      <c r="F24" s="34">
        <f t="shared" si="5"/>
        <v>0</v>
      </c>
      <c r="G24" s="33"/>
      <c r="H24" s="33"/>
      <c r="I24" s="33"/>
      <c r="J24" s="33"/>
      <c r="K24" s="34">
        <f t="shared" si="6"/>
        <v>0</v>
      </c>
      <c r="L24" s="33"/>
      <c r="M24" s="33"/>
      <c r="N24" s="33"/>
      <c r="O24" s="33"/>
      <c r="P24" s="34">
        <f t="shared" si="7"/>
        <v>0</v>
      </c>
      <c r="Q24" s="35">
        <f t="shared" si="8"/>
        <v>0</v>
      </c>
    </row>
    <row r="25" spans="1:17" ht="16.5" x14ac:dyDescent="0.3">
      <c r="A25" s="5" t="s">
        <v>31</v>
      </c>
      <c r="B25" s="33"/>
      <c r="C25" s="33"/>
      <c r="D25" s="33"/>
      <c r="E25" s="33"/>
      <c r="F25" s="34">
        <f t="shared" si="5"/>
        <v>0</v>
      </c>
      <c r="G25" s="33"/>
      <c r="H25" s="33"/>
      <c r="I25" s="33"/>
      <c r="J25" s="33"/>
      <c r="K25" s="34">
        <f t="shared" si="6"/>
        <v>0</v>
      </c>
      <c r="L25" s="33"/>
      <c r="M25" s="33"/>
      <c r="N25" s="33"/>
      <c r="O25" s="33"/>
      <c r="P25" s="34">
        <f t="shared" si="7"/>
        <v>0</v>
      </c>
      <c r="Q25" s="35">
        <f t="shared" si="8"/>
        <v>0</v>
      </c>
    </row>
    <row r="26" spans="1:17" ht="17.25" thickBot="1" x14ac:dyDescent="0.35">
      <c r="A26" s="18" t="s">
        <v>32</v>
      </c>
      <c r="B26" s="37"/>
      <c r="C26" s="37"/>
      <c r="D26" s="37"/>
      <c r="E26" s="37"/>
      <c r="F26" s="38">
        <f t="shared" si="5"/>
        <v>0</v>
      </c>
      <c r="G26" s="37"/>
      <c r="H26" s="37"/>
      <c r="I26" s="37"/>
      <c r="J26" s="37"/>
      <c r="K26" s="38">
        <f t="shared" si="6"/>
        <v>0</v>
      </c>
      <c r="L26" s="37"/>
      <c r="M26" s="37"/>
      <c r="N26" s="37"/>
      <c r="O26" s="37"/>
      <c r="P26" s="38">
        <f t="shared" si="7"/>
        <v>0</v>
      </c>
      <c r="Q26" s="39">
        <f t="shared" si="8"/>
        <v>0</v>
      </c>
    </row>
    <row r="27" spans="1:17" ht="17.25" thickBot="1" x14ac:dyDescent="0.35">
      <c r="A27" s="22" t="s">
        <v>15</v>
      </c>
      <c r="B27" s="40">
        <f>SUM(B18:B26)</f>
        <v>0</v>
      </c>
      <c r="C27" s="40">
        <f t="shared" ref="C27:Q27" si="9">SUM(C18:C26)</f>
        <v>0</v>
      </c>
      <c r="D27" s="40">
        <f t="shared" si="9"/>
        <v>0</v>
      </c>
      <c r="E27" s="40">
        <f t="shared" si="9"/>
        <v>0</v>
      </c>
      <c r="F27" s="40">
        <f t="shared" si="9"/>
        <v>0</v>
      </c>
      <c r="G27" s="40">
        <f t="shared" si="9"/>
        <v>0</v>
      </c>
      <c r="H27" s="40">
        <f t="shared" si="9"/>
        <v>0</v>
      </c>
      <c r="I27" s="40">
        <f t="shared" si="9"/>
        <v>0</v>
      </c>
      <c r="J27" s="40">
        <f t="shared" si="9"/>
        <v>0</v>
      </c>
      <c r="K27" s="40">
        <f t="shared" si="9"/>
        <v>0</v>
      </c>
      <c r="L27" s="40">
        <f t="shared" si="9"/>
        <v>0</v>
      </c>
      <c r="M27" s="40">
        <f t="shared" si="9"/>
        <v>0</v>
      </c>
      <c r="N27" s="40">
        <f t="shared" si="9"/>
        <v>0</v>
      </c>
      <c r="O27" s="40">
        <f t="shared" si="9"/>
        <v>0</v>
      </c>
      <c r="P27" s="40">
        <f t="shared" si="9"/>
        <v>0</v>
      </c>
      <c r="Q27" s="41">
        <f t="shared" si="9"/>
        <v>0</v>
      </c>
    </row>
    <row r="28" spans="1:17" ht="15.75" x14ac:dyDescent="0.25">
      <c r="A28" s="367" t="s">
        <v>36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368"/>
      <c r="P28" s="368"/>
      <c r="Q28" s="369"/>
    </row>
    <row r="29" spans="1:17" ht="33" x14ac:dyDescent="0.3">
      <c r="A29" s="29" t="s">
        <v>23</v>
      </c>
      <c r="B29" s="30" t="s">
        <v>3</v>
      </c>
      <c r="C29" s="30" t="s">
        <v>4</v>
      </c>
      <c r="D29" s="30" t="s">
        <v>5</v>
      </c>
      <c r="E29" s="30" t="s">
        <v>6</v>
      </c>
      <c r="F29" s="31" t="s">
        <v>51</v>
      </c>
      <c r="G29" s="30" t="s">
        <v>7</v>
      </c>
      <c r="H29" s="30" t="s">
        <v>8</v>
      </c>
      <c r="I29" s="30" t="s">
        <v>9</v>
      </c>
      <c r="J29" s="30" t="s">
        <v>10</v>
      </c>
      <c r="K29" s="31" t="s">
        <v>53</v>
      </c>
      <c r="L29" s="30" t="s">
        <v>11</v>
      </c>
      <c r="M29" s="30" t="s">
        <v>12</v>
      </c>
      <c r="N29" s="30" t="s">
        <v>13</v>
      </c>
      <c r="O29" s="30" t="s">
        <v>14</v>
      </c>
      <c r="P29" s="31" t="s">
        <v>52</v>
      </c>
      <c r="Q29" s="32" t="s">
        <v>24</v>
      </c>
    </row>
    <row r="30" spans="1:17" ht="16.5" x14ac:dyDescent="0.3">
      <c r="A30" s="1" t="s">
        <v>25</v>
      </c>
      <c r="B30" s="33">
        <f t="shared" ref="B30:E38" si="10">+B6+B18</f>
        <v>0</v>
      </c>
      <c r="C30" s="33">
        <f t="shared" si="10"/>
        <v>0</v>
      </c>
      <c r="D30" s="33">
        <f t="shared" si="10"/>
        <v>0</v>
      </c>
      <c r="E30" s="33">
        <f t="shared" si="10"/>
        <v>0</v>
      </c>
      <c r="F30" s="34">
        <f>SUM(B30:E30)</f>
        <v>0</v>
      </c>
      <c r="G30" s="33">
        <f t="shared" ref="G30:J38" si="11">+G6+G18</f>
        <v>0</v>
      </c>
      <c r="H30" s="33">
        <f t="shared" si="11"/>
        <v>0</v>
      </c>
      <c r="I30" s="33">
        <f t="shared" si="11"/>
        <v>0</v>
      </c>
      <c r="J30" s="33">
        <f t="shared" si="11"/>
        <v>0</v>
      </c>
      <c r="K30" s="34">
        <f>SUM(G30:J30)</f>
        <v>0</v>
      </c>
      <c r="L30" s="33">
        <f t="shared" ref="L30:O38" si="12">+L6+L18</f>
        <v>0</v>
      </c>
      <c r="M30" s="33">
        <f t="shared" si="12"/>
        <v>0</v>
      </c>
      <c r="N30" s="33">
        <f t="shared" si="12"/>
        <v>0</v>
      </c>
      <c r="O30" s="33">
        <f t="shared" si="12"/>
        <v>0</v>
      </c>
      <c r="P30" s="34">
        <f>SUM(L30:O30)</f>
        <v>0</v>
      </c>
      <c r="Q30" s="35">
        <f>+B30+C30+D30+E30+G30+H30+I30+J30+L30+M30+N30+O30</f>
        <v>0</v>
      </c>
    </row>
    <row r="31" spans="1:17" ht="16.5" x14ac:dyDescent="0.3">
      <c r="A31" s="1" t="s">
        <v>26</v>
      </c>
      <c r="B31" s="33">
        <f t="shared" si="10"/>
        <v>0</v>
      </c>
      <c r="C31" s="33">
        <f t="shared" si="10"/>
        <v>0</v>
      </c>
      <c r="D31" s="33">
        <f t="shared" si="10"/>
        <v>0</v>
      </c>
      <c r="E31" s="33">
        <f t="shared" si="10"/>
        <v>0</v>
      </c>
      <c r="F31" s="34">
        <f t="shared" ref="F31:F38" si="13">SUM(B31:E31)</f>
        <v>0</v>
      </c>
      <c r="G31" s="33">
        <f t="shared" si="11"/>
        <v>0</v>
      </c>
      <c r="H31" s="33">
        <f t="shared" si="11"/>
        <v>0</v>
      </c>
      <c r="I31" s="33">
        <f t="shared" si="11"/>
        <v>0</v>
      </c>
      <c r="J31" s="33">
        <f t="shared" si="11"/>
        <v>0</v>
      </c>
      <c r="K31" s="34">
        <f t="shared" ref="K31:K38" si="14">SUM(G31:J31)</f>
        <v>0</v>
      </c>
      <c r="L31" s="33">
        <f t="shared" si="12"/>
        <v>0</v>
      </c>
      <c r="M31" s="33">
        <f t="shared" si="12"/>
        <v>0</v>
      </c>
      <c r="N31" s="33">
        <f t="shared" si="12"/>
        <v>0</v>
      </c>
      <c r="O31" s="33">
        <f t="shared" si="12"/>
        <v>0</v>
      </c>
      <c r="P31" s="34">
        <f t="shared" ref="P31:P38" si="15">SUM(L31:O31)</f>
        <v>0</v>
      </c>
      <c r="Q31" s="35">
        <f t="shared" ref="Q31:Q38" si="16">+B31+C31+D31+E31+G31+H31+I31+J31+L31+M31+N31+O31</f>
        <v>0</v>
      </c>
    </row>
    <row r="32" spans="1:17" ht="16.5" x14ac:dyDescent="0.3">
      <c r="A32" s="5" t="s">
        <v>27</v>
      </c>
      <c r="B32" s="33">
        <f t="shared" si="10"/>
        <v>0</v>
      </c>
      <c r="C32" s="33">
        <f t="shared" si="10"/>
        <v>0</v>
      </c>
      <c r="D32" s="33">
        <f t="shared" si="10"/>
        <v>0</v>
      </c>
      <c r="E32" s="33">
        <f t="shared" si="10"/>
        <v>0</v>
      </c>
      <c r="F32" s="34">
        <f t="shared" si="13"/>
        <v>0</v>
      </c>
      <c r="G32" s="33">
        <f t="shared" si="11"/>
        <v>0</v>
      </c>
      <c r="H32" s="33">
        <f t="shared" si="11"/>
        <v>0</v>
      </c>
      <c r="I32" s="33">
        <f t="shared" si="11"/>
        <v>0</v>
      </c>
      <c r="J32" s="33">
        <f t="shared" si="11"/>
        <v>0</v>
      </c>
      <c r="K32" s="34">
        <f t="shared" si="14"/>
        <v>0</v>
      </c>
      <c r="L32" s="33">
        <f t="shared" si="12"/>
        <v>0</v>
      </c>
      <c r="M32" s="33">
        <f t="shared" si="12"/>
        <v>0</v>
      </c>
      <c r="N32" s="33">
        <f t="shared" si="12"/>
        <v>0</v>
      </c>
      <c r="O32" s="33">
        <f t="shared" si="12"/>
        <v>0</v>
      </c>
      <c r="P32" s="34">
        <f t="shared" si="15"/>
        <v>0</v>
      </c>
      <c r="Q32" s="35">
        <f t="shared" si="16"/>
        <v>0</v>
      </c>
    </row>
    <row r="33" spans="1:17" ht="16.5" x14ac:dyDescent="0.3">
      <c r="A33" s="5" t="s">
        <v>28</v>
      </c>
      <c r="B33" s="33">
        <f t="shared" si="10"/>
        <v>0</v>
      </c>
      <c r="C33" s="33">
        <f t="shared" si="10"/>
        <v>0</v>
      </c>
      <c r="D33" s="33">
        <f t="shared" si="10"/>
        <v>0</v>
      </c>
      <c r="E33" s="33">
        <f t="shared" si="10"/>
        <v>0</v>
      </c>
      <c r="F33" s="34">
        <f t="shared" si="13"/>
        <v>0</v>
      </c>
      <c r="G33" s="33">
        <f t="shared" si="11"/>
        <v>0</v>
      </c>
      <c r="H33" s="33">
        <f t="shared" si="11"/>
        <v>0</v>
      </c>
      <c r="I33" s="33">
        <f t="shared" si="11"/>
        <v>0</v>
      </c>
      <c r="J33" s="33">
        <f t="shared" si="11"/>
        <v>0</v>
      </c>
      <c r="K33" s="34">
        <f t="shared" si="14"/>
        <v>0</v>
      </c>
      <c r="L33" s="33">
        <f t="shared" si="12"/>
        <v>0</v>
      </c>
      <c r="M33" s="33">
        <f t="shared" si="12"/>
        <v>0</v>
      </c>
      <c r="N33" s="33">
        <f t="shared" si="12"/>
        <v>0</v>
      </c>
      <c r="O33" s="33">
        <f t="shared" si="12"/>
        <v>0</v>
      </c>
      <c r="P33" s="34">
        <f t="shared" si="15"/>
        <v>0</v>
      </c>
      <c r="Q33" s="35">
        <f t="shared" si="16"/>
        <v>0</v>
      </c>
    </row>
    <row r="34" spans="1:17" ht="16.5" x14ac:dyDescent="0.3">
      <c r="A34" s="5" t="s">
        <v>29</v>
      </c>
      <c r="B34" s="33">
        <f t="shared" si="10"/>
        <v>0</v>
      </c>
      <c r="C34" s="33">
        <f t="shared" si="10"/>
        <v>0</v>
      </c>
      <c r="D34" s="33">
        <f t="shared" si="10"/>
        <v>0</v>
      </c>
      <c r="E34" s="33">
        <f t="shared" si="10"/>
        <v>0</v>
      </c>
      <c r="F34" s="34">
        <f t="shared" si="13"/>
        <v>0</v>
      </c>
      <c r="G34" s="33">
        <f t="shared" si="11"/>
        <v>0</v>
      </c>
      <c r="H34" s="33">
        <f t="shared" si="11"/>
        <v>0</v>
      </c>
      <c r="I34" s="33">
        <f t="shared" si="11"/>
        <v>0</v>
      </c>
      <c r="J34" s="33">
        <f t="shared" si="11"/>
        <v>0</v>
      </c>
      <c r="K34" s="34">
        <f t="shared" si="14"/>
        <v>0</v>
      </c>
      <c r="L34" s="33">
        <f t="shared" si="12"/>
        <v>0</v>
      </c>
      <c r="M34" s="33">
        <f t="shared" si="12"/>
        <v>0</v>
      </c>
      <c r="N34" s="33">
        <f t="shared" si="12"/>
        <v>0</v>
      </c>
      <c r="O34" s="33">
        <f t="shared" si="12"/>
        <v>0</v>
      </c>
      <c r="P34" s="34">
        <f t="shared" si="15"/>
        <v>0</v>
      </c>
      <c r="Q34" s="35">
        <f t="shared" si="16"/>
        <v>0</v>
      </c>
    </row>
    <row r="35" spans="1:17" ht="16.5" x14ac:dyDescent="0.3">
      <c r="A35" s="5" t="s">
        <v>30</v>
      </c>
      <c r="B35" s="33">
        <f t="shared" si="10"/>
        <v>0</v>
      </c>
      <c r="C35" s="33">
        <f t="shared" si="10"/>
        <v>0</v>
      </c>
      <c r="D35" s="33">
        <f t="shared" si="10"/>
        <v>0</v>
      </c>
      <c r="E35" s="33">
        <f t="shared" si="10"/>
        <v>0</v>
      </c>
      <c r="F35" s="34">
        <f t="shared" si="13"/>
        <v>0</v>
      </c>
      <c r="G35" s="33">
        <f t="shared" si="11"/>
        <v>0</v>
      </c>
      <c r="H35" s="33">
        <f t="shared" si="11"/>
        <v>0</v>
      </c>
      <c r="I35" s="33">
        <f t="shared" si="11"/>
        <v>0</v>
      </c>
      <c r="J35" s="33">
        <f t="shared" si="11"/>
        <v>0</v>
      </c>
      <c r="K35" s="34">
        <f t="shared" si="14"/>
        <v>0</v>
      </c>
      <c r="L35" s="33">
        <f t="shared" si="12"/>
        <v>0</v>
      </c>
      <c r="M35" s="33">
        <f t="shared" si="12"/>
        <v>0</v>
      </c>
      <c r="N35" s="33">
        <f t="shared" si="12"/>
        <v>0</v>
      </c>
      <c r="O35" s="33">
        <f t="shared" si="12"/>
        <v>0</v>
      </c>
      <c r="P35" s="34">
        <f t="shared" si="15"/>
        <v>0</v>
      </c>
      <c r="Q35" s="35">
        <f t="shared" si="16"/>
        <v>0</v>
      </c>
    </row>
    <row r="36" spans="1:17" ht="16.5" x14ac:dyDescent="0.3">
      <c r="A36" s="5" t="s">
        <v>85</v>
      </c>
      <c r="B36" s="33">
        <f t="shared" si="10"/>
        <v>0</v>
      </c>
      <c r="C36" s="33">
        <f t="shared" si="10"/>
        <v>0</v>
      </c>
      <c r="D36" s="33">
        <f t="shared" si="10"/>
        <v>0</v>
      </c>
      <c r="E36" s="33">
        <f t="shared" si="10"/>
        <v>0</v>
      </c>
      <c r="F36" s="34">
        <f t="shared" si="13"/>
        <v>0</v>
      </c>
      <c r="G36" s="33">
        <f t="shared" si="11"/>
        <v>0</v>
      </c>
      <c r="H36" s="33">
        <f t="shared" si="11"/>
        <v>0</v>
      </c>
      <c r="I36" s="33">
        <f t="shared" si="11"/>
        <v>0</v>
      </c>
      <c r="J36" s="33">
        <f t="shared" si="11"/>
        <v>0</v>
      </c>
      <c r="K36" s="34">
        <f t="shared" si="14"/>
        <v>0</v>
      </c>
      <c r="L36" s="33">
        <f t="shared" si="12"/>
        <v>0</v>
      </c>
      <c r="M36" s="33">
        <f t="shared" si="12"/>
        <v>0</v>
      </c>
      <c r="N36" s="33">
        <f t="shared" si="12"/>
        <v>0</v>
      </c>
      <c r="O36" s="33">
        <f t="shared" si="12"/>
        <v>0</v>
      </c>
      <c r="P36" s="34">
        <f t="shared" si="15"/>
        <v>0</v>
      </c>
      <c r="Q36" s="35">
        <f t="shared" si="16"/>
        <v>0</v>
      </c>
    </row>
    <row r="37" spans="1:17" ht="16.5" x14ac:dyDescent="0.3">
      <c r="A37" s="5" t="s">
        <v>31</v>
      </c>
      <c r="B37" s="33">
        <f t="shared" si="10"/>
        <v>0</v>
      </c>
      <c r="C37" s="33">
        <f t="shared" si="10"/>
        <v>0</v>
      </c>
      <c r="D37" s="33">
        <f t="shared" si="10"/>
        <v>0</v>
      </c>
      <c r="E37" s="33">
        <f t="shared" si="10"/>
        <v>0</v>
      </c>
      <c r="F37" s="34">
        <f t="shared" si="13"/>
        <v>0</v>
      </c>
      <c r="G37" s="33">
        <f t="shared" si="11"/>
        <v>0</v>
      </c>
      <c r="H37" s="33">
        <f t="shared" si="11"/>
        <v>0</v>
      </c>
      <c r="I37" s="33">
        <f t="shared" si="11"/>
        <v>0</v>
      </c>
      <c r="J37" s="33">
        <f t="shared" si="11"/>
        <v>0</v>
      </c>
      <c r="K37" s="34">
        <f t="shared" si="14"/>
        <v>0</v>
      </c>
      <c r="L37" s="33">
        <f t="shared" si="12"/>
        <v>0</v>
      </c>
      <c r="M37" s="33">
        <f t="shared" si="12"/>
        <v>0</v>
      </c>
      <c r="N37" s="33">
        <f t="shared" si="12"/>
        <v>0</v>
      </c>
      <c r="O37" s="33">
        <f t="shared" si="12"/>
        <v>0</v>
      </c>
      <c r="P37" s="34">
        <f t="shared" si="15"/>
        <v>0</v>
      </c>
      <c r="Q37" s="35">
        <f t="shared" si="16"/>
        <v>0</v>
      </c>
    </row>
    <row r="38" spans="1:17" ht="17.25" thickBot="1" x14ac:dyDescent="0.35">
      <c r="A38" s="6" t="s">
        <v>32</v>
      </c>
      <c r="B38" s="36">
        <f t="shared" si="10"/>
        <v>0</v>
      </c>
      <c r="C38" s="36">
        <f t="shared" si="10"/>
        <v>0</v>
      </c>
      <c r="D38" s="36">
        <f t="shared" si="10"/>
        <v>0</v>
      </c>
      <c r="E38" s="36">
        <f t="shared" si="10"/>
        <v>0</v>
      </c>
      <c r="F38" s="42">
        <f t="shared" si="13"/>
        <v>0</v>
      </c>
      <c r="G38" s="36">
        <f t="shared" si="11"/>
        <v>0</v>
      </c>
      <c r="H38" s="36">
        <f t="shared" si="11"/>
        <v>0</v>
      </c>
      <c r="I38" s="36">
        <f t="shared" si="11"/>
        <v>0</v>
      </c>
      <c r="J38" s="36">
        <f t="shared" si="11"/>
        <v>0</v>
      </c>
      <c r="K38" s="42">
        <f t="shared" si="14"/>
        <v>0</v>
      </c>
      <c r="L38" s="36">
        <f t="shared" si="12"/>
        <v>0</v>
      </c>
      <c r="M38" s="36">
        <f t="shared" si="12"/>
        <v>0</v>
      </c>
      <c r="N38" s="36">
        <f t="shared" si="12"/>
        <v>0</v>
      </c>
      <c r="O38" s="36">
        <f t="shared" si="12"/>
        <v>0</v>
      </c>
      <c r="P38" s="42">
        <f t="shared" si="15"/>
        <v>0</v>
      </c>
      <c r="Q38" s="43">
        <f t="shared" si="16"/>
        <v>0</v>
      </c>
    </row>
    <row r="39" spans="1:17" ht="16.5" thickBot="1" x14ac:dyDescent="0.3">
      <c r="A39" s="10" t="s">
        <v>15</v>
      </c>
      <c r="B39" s="11">
        <f t="shared" ref="B39:Q39" si="17">SUM(B30:B38)</f>
        <v>0</v>
      </c>
      <c r="C39" s="11">
        <f t="shared" si="17"/>
        <v>0</v>
      </c>
      <c r="D39" s="11">
        <f t="shared" si="17"/>
        <v>0</v>
      </c>
      <c r="E39" s="11">
        <f t="shared" si="17"/>
        <v>0</v>
      </c>
      <c r="F39" s="12">
        <f t="shared" si="17"/>
        <v>0</v>
      </c>
      <c r="G39" s="13">
        <f t="shared" si="17"/>
        <v>0</v>
      </c>
      <c r="H39" s="13">
        <f t="shared" si="17"/>
        <v>0</v>
      </c>
      <c r="I39" s="13">
        <f t="shared" si="17"/>
        <v>0</v>
      </c>
      <c r="J39" s="13">
        <f t="shared" si="17"/>
        <v>0</v>
      </c>
      <c r="K39" s="13">
        <f t="shared" si="17"/>
        <v>0</v>
      </c>
      <c r="L39" s="13">
        <f t="shared" si="17"/>
        <v>0</v>
      </c>
      <c r="M39" s="13">
        <f t="shared" si="17"/>
        <v>0</v>
      </c>
      <c r="N39" s="13">
        <f t="shared" si="17"/>
        <v>0</v>
      </c>
      <c r="O39" s="13">
        <f t="shared" si="17"/>
        <v>0</v>
      </c>
      <c r="P39" s="13">
        <f t="shared" si="17"/>
        <v>0</v>
      </c>
      <c r="Q39" s="14">
        <f t="shared" si="17"/>
        <v>0</v>
      </c>
    </row>
  </sheetData>
  <mergeCells count="8">
    <mergeCell ref="A16:Q16"/>
    <mergeCell ref="A28:Q28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39"/>
  <sheetViews>
    <sheetView workbookViewId="0">
      <selection sqref="A1:Q47"/>
    </sheetView>
  </sheetViews>
  <sheetFormatPr baseColWidth="10" defaultColWidth="9.140625" defaultRowHeight="15" x14ac:dyDescent="0.25"/>
  <cols>
    <col min="1" max="1" width="32" customWidth="1"/>
    <col min="6" max="6" width="22.28515625" customWidth="1"/>
    <col min="11" max="11" width="23.28515625" customWidth="1"/>
    <col min="16" max="16" width="17.140625" customWidth="1"/>
  </cols>
  <sheetData>
    <row r="1" spans="1:17" ht="17.25" thickBot="1" x14ac:dyDescent="0.35">
      <c r="A1" s="370" t="s">
        <v>44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2"/>
    </row>
    <row r="2" spans="1:17" ht="16.5" thickBot="1" x14ac:dyDescent="0.3">
      <c r="A2" s="361" t="s">
        <v>115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3"/>
    </row>
    <row r="3" spans="1:17" ht="16.5" thickBot="1" x14ac:dyDescent="0.3">
      <c r="A3" s="46" t="s">
        <v>83</v>
      </c>
      <c r="B3" s="373">
        <f>+'CARRERA JUDICIAL'!D2</f>
        <v>0</v>
      </c>
      <c r="C3" s="374"/>
      <c r="D3" s="374"/>
      <c r="E3" s="375"/>
      <c r="F3" s="51"/>
      <c r="G3" s="51"/>
      <c r="H3" s="51"/>
      <c r="I3" s="51"/>
      <c r="J3" s="51"/>
      <c r="K3" s="51"/>
      <c r="L3" s="51"/>
      <c r="M3" s="373" t="s">
        <v>99</v>
      </c>
      <c r="N3" s="374"/>
      <c r="O3" s="375"/>
      <c r="P3" s="373">
        <f>+'CARRERA JUDICIAL'!E2</f>
        <v>0</v>
      </c>
      <c r="Q3" s="375"/>
    </row>
    <row r="4" spans="1:17" ht="15.75" x14ac:dyDescent="0.25">
      <c r="A4" s="361" t="s">
        <v>118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3"/>
    </row>
    <row r="5" spans="1:17" ht="33" x14ac:dyDescent="0.3">
      <c r="A5" s="29" t="s">
        <v>23</v>
      </c>
      <c r="B5" s="30" t="s">
        <v>3</v>
      </c>
      <c r="C5" s="30" t="s">
        <v>4</v>
      </c>
      <c r="D5" s="30" t="s">
        <v>5</v>
      </c>
      <c r="E5" s="30" t="s">
        <v>6</v>
      </c>
      <c r="F5" s="31" t="s">
        <v>51</v>
      </c>
      <c r="G5" s="30" t="s">
        <v>7</v>
      </c>
      <c r="H5" s="30" t="s">
        <v>8</v>
      </c>
      <c r="I5" s="30" t="s">
        <v>9</v>
      </c>
      <c r="J5" s="30" t="s">
        <v>10</v>
      </c>
      <c r="K5" s="31" t="s">
        <v>53</v>
      </c>
      <c r="L5" s="30" t="s">
        <v>11</v>
      </c>
      <c r="M5" s="30" t="s">
        <v>12</v>
      </c>
      <c r="N5" s="30" t="s">
        <v>13</v>
      </c>
      <c r="O5" s="30" t="s">
        <v>14</v>
      </c>
      <c r="P5" s="31" t="s">
        <v>52</v>
      </c>
      <c r="Q5" s="32" t="s">
        <v>15</v>
      </c>
    </row>
    <row r="6" spans="1:17" ht="16.5" x14ac:dyDescent="0.3">
      <c r="A6" s="1" t="s">
        <v>25</v>
      </c>
      <c r="B6" s="33"/>
      <c r="C6" s="33"/>
      <c r="D6" s="33"/>
      <c r="E6" s="33"/>
      <c r="F6" s="34">
        <f>SUM(B6:E6)</f>
        <v>0</v>
      </c>
      <c r="G6" s="33"/>
      <c r="H6" s="33"/>
      <c r="I6" s="33"/>
      <c r="J6" s="33"/>
      <c r="K6" s="34">
        <f>SUM(G6:J6)</f>
        <v>0</v>
      </c>
      <c r="L6" s="33"/>
      <c r="M6" s="33"/>
      <c r="N6" s="33"/>
      <c r="O6" s="33"/>
      <c r="P6" s="34">
        <f>SUM(L6:O6)</f>
        <v>0</v>
      </c>
      <c r="Q6" s="35">
        <f>+B6+C6+D6+E6+G6+H6+I6+J6+L6+M6+N6+O6</f>
        <v>0</v>
      </c>
    </row>
    <row r="7" spans="1:17" ht="16.5" x14ac:dyDescent="0.3">
      <c r="A7" s="1" t="s">
        <v>26</v>
      </c>
      <c r="B7" s="33"/>
      <c r="C7" s="33"/>
      <c r="D7" s="33"/>
      <c r="E7" s="33"/>
      <c r="F7" s="34">
        <f t="shared" ref="F7:F14" si="0">SUM(B7:E7)</f>
        <v>0</v>
      </c>
      <c r="G7" s="33"/>
      <c r="H7" s="33"/>
      <c r="I7" s="33"/>
      <c r="J7" s="33"/>
      <c r="K7" s="34">
        <f t="shared" ref="K7:K14" si="1">SUM(G7:J7)</f>
        <v>0</v>
      </c>
      <c r="L7" s="33"/>
      <c r="M7" s="33"/>
      <c r="N7" s="33"/>
      <c r="O7" s="33"/>
      <c r="P7" s="34">
        <f t="shared" ref="P7:P14" si="2">SUM(L7:O7)</f>
        <v>0</v>
      </c>
      <c r="Q7" s="35">
        <f t="shared" ref="Q7:Q14" si="3">+B7+C7+D7+E7+G7+H7+I7+J7+L7+M7+N7+O7</f>
        <v>0</v>
      </c>
    </row>
    <row r="8" spans="1:17" ht="16.5" x14ac:dyDescent="0.3">
      <c r="A8" s="5" t="s">
        <v>27</v>
      </c>
      <c r="B8" s="33"/>
      <c r="C8" s="33"/>
      <c r="D8" s="33"/>
      <c r="E8" s="33"/>
      <c r="F8" s="34">
        <f t="shared" si="0"/>
        <v>0</v>
      </c>
      <c r="G8" s="33"/>
      <c r="H8" s="33"/>
      <c r="I8" s="33"/>
      <c r="J8" s="33"/>
      <c r="K8" s="34">
        <f t="shared" si="1"/>
        <v>0</v>
      </c>
      <c r="L8" s="33"/>
      <c r="M8" s="33"/>
      <c r="N8" s="33"/>
      <c r="O8" s="33"/>
      <c r="P8" s="34">
        <f t="shared" si="2"/>
        <v>0</v>
      </c>
      <c r="Q8" s="35">
        <f t="shared" si="3"/>
        <v>0</v>
      </c>
    </row>
    <row r="9" spans="1:17" ht="16.5" x14ac:dyDescent="0.3">
      <c r="A9" s="5" t="s">
        <v>28</v>
      </c>
      <c r="B9" s="33"/>
      <c r="C9" s="33"/>
      <c r="D9" s="33"/>
      <c r="E9" s="33"/>
      <c r="F9" s="34">
        <f t="shared" si="0"/>
        <v>0</v>
      </c>
      <c r="G9" s="33"/>
      <c r="H9" s="33"/>
      <c r="I9" s="33"/>
      <c r="J9" s="33"/>
      <c r="K9" s="34">
        <f t="shared" si="1"/>
        <v>0</v>
      </c>
      <c r="L9" s="33"/>
      <c r="M9" s="33"/>
      <c r="N9" s="33"/>
      <c r="O9" s="33"/>
      <c r="P9" s="34">
        <f t="shared" si="2"/>
        <v>0</v>
      </c>
      <c r="Q9" s="35">
        <f t="shared" si="3"/>
        <v>0</v>
      </c>
    </row>
    <row r="10" spans="1:17" ht="16.5" x14ac:dyDescent="0.3">
      <c r="A10" s="5" t="s">
        <v>29</v>
      </c>
      <c r="B10" s="33"/>
      <c r="C10" s="33"/>
      <c r="D10" s="33"/>
      <c r="E10" s="33"/>
      <c r="F10" s="34">
        <f t="shared" si="0"/>
        <v>0</v>
      </c>
      <c r="G10" s="33"/>
      <c r="H10" s="33"/>
      <c r="I10" s="33"/>
      <c r="J10" s="33"/>
      <c r="K10" s="34">
        <f t="shared" si="1"/>
        <v>0</v>
      </c>
      <c r="L10" s="33"/>
      <c r="M10" s="33"/>
      <c r="N10" s="33"/>
      <c r="O10" s="33"/>
      <c r="P10" s="34">
        <f t="shared" si="2"/>
        <v>0</v>
      </c>
      <c r="Q10" s="35">
        <f t="shared" si="3"/>
        <v>0</v>
      </c>
    </row>
    <row r="11" spans="1:17" ht="16.5" x14ac:dyDescent="0.3">
      <c r="A11" s="5" t="s">
        <v>30</v>
      </c>
      <c r="B11" s="33"/>
      <c r="C11" s="33"/>
      <c r="D11" s="33"/>
      <c r="E11" s="33"/>
      <c r="F11" s="34">
        <f t="shared" si="0"/>
        <v>0</v>
      </c>
      <c r="G11" s="33"/>
      <c r="H11" s="33"/>
      <c r="I11" s="33"/>
      <c r="J11" s="33"/>
      <c r="K11" s="34">
        <f t="shared" si="1"/>
        <v>0</v>
      </c>
      <c r="L11" s="33"/>
      <c r="M11" s="33"/>
      <c r="N11" s="33"/>
      <c r="O11" s="33"/>
      <c r="P11" s="34">
        <f t="shared" si="2"/>
        <v>0</v>
      </c>
      <c r="Q11" s="35">
        <f t="shared" si="3"/>
        <v>0</v>
      </c>
    </row>
    <row r="12" spans="1:17" ht="16.5" x14ac:dyDescent="0.3">
      <c r="A12" s="5" t="s">
        <v>85</v>
      </c>
      <c r="B12" s="33"/>
      <c r="C12" s="33"/>
      <c r="D12" s="33"/>
      <c r="E12" s="33"/>
      <c r="F12" s="34">
        <f t="shared" si="0"/>
        <v>0</v>
      </c>
      <c r="G12" s="33"/>
      <c r="H12" s="33"/>
      <c r="I12" s="33"/>
      <c r="J12" s="33"/>
      <c r="K12" s="34">
        <f t="shared" si="1"/>
        <v>0</v>
      </c>
      <c r="L12" s="33"/>
      <c r="M12" s="33"/>
      <c r="N12" s="33"/>
      <c r="O12" s="33"/>
      <c r="P12" s="34">
        <f t="shared" si="2"/>
        <v>0</v>
      </c>
      <c r="Q12" s="35">
        <f t="shared" si="3"/>
        <v>0</v>
      </c>
    </row>
    <row r="13" spans="1:17" ht="16.5" x14ac:dyDescent="0.3">
      <c r="A13" s="5" t="s">
        <v>31</v>
      </c>
      <c r="B13" s="33"/>
      <c r="C13" s="33"/>
      <c r="D13" s="33"/>
      <c r="E13" s="33"/>
      <c r="F13" s="34">
        <f t="shared" si="0"/>
        <v>0</v>
      </c>
      <c r="G13" s="33"/>
      <c r="H13" s="33"/>
      <c r="I13" s="33"/>
      <c r="J13" s="33"/>
      <c r="K13" s="34">
        <f t="shared" si="1"/>
        <v>0</v>
      </c>
      <c r="L13" s="33"/>
      <c r="M13" s="33"/>
      <c r="N13" s="33"/>
      <c r="O13" s="33"/>
      <c r="P13" s="34">
        <f t="shared" si="2"/>
        <v>0</v>
      </c>
      <c r="Q13" s="35">
        <f t="shared" si="3"/>
        <v>0</v>
      </c>
    </row>
    <row r="14" spans="1:17" ht="17.25" thickBot="1" x14ac:dyDescent="0.35">
      <c r="A14" s="6" t="s">
        <v>32</v>
      </c>
      <c r="B14" s="36"/>
      <c r="C14" s="36"/>
      <c r="D14" s="36"/>
      <c r="E14" s="36"/>
      <c r="F14" s="34">
        <f t="shared" si="0"/>
        <v>0</v>
      </c>
      <c r="G14" s="36"/>
      <c r="H14" s="36"/>
      <c r="I14" s="36"/>
      <c r="J14" s="36"/>
      <c r="K14" s="34">
        <f t="shared" si="1"/>
        <v>0</v>
      </c>
      <c r="L14" s="36"/>
      <c r="M14" s="36"/>
      <c r="N14" s="36"/>
      <c r="O14" s="36"/>
      <c r="P14" s="34">
        <f t="shared" si="2"/>
        <v>0</v>
      </c>
      <c r="Q14" s="35">
        <f t="shared" si="3"/>
        <v>0</v>
      </c>
    </row>
    <row r="15" spans="1:17" ht="16.5" thickBot="1" x14ac:dyDescent="0.3">
      <c r="A15" s="15" t="s">
        <v>15</v>
      </c>
      <c r="B15" s="16">
        <f t="shared" ref="B15:Q15" si="4">SUM(B6:B14)</f>
        <v>0</v>
      </c>
      <c r="C15" s="16">
        <f t="shared" si="4"/>
        <v>0</v>
      </c>
      <c r="D15" s="16">
        <f t="shared" si="4"/>
        <v>0</v>
      </c>
      <c r="E15" s="16">
        <f t="shared" si="4"/>
        <v>0</v>
      </c>
      <c r="F15" s="16">
        <f t="shared" si="4"/>
        <v>0</v>
      </c>
      <c r="G15" s="16">
        <f t="shared" si="4"/>
        <v>0</v>
      </c>
      <c r="H15" s="16">
        <f t="shared" si="4"/>
        <v>0</v>
      </c>
      <c r="I15" s="16">
        <f t="shared" si="4"/>
        <v>0</v>
      </c>
      <c r="J15" s="16">
        <f t="shared" si="4"/>
        <v>0</v>
      </c>
      <c r="K15" s="16">
        <f t="shared" si="4"/>
        <v>0</v>
      </c>
      <c r="L15" s="16">
        <f t="shared" si="4"/>
        <v>0</v>
      </c>
      <c r="M15" s="16">
        <f t="shared" si="4"/>
        <v>0</v>
      </c>
      <c r="N15" s="16">
        <f t="shared" si="4"/>
        <v>0</v>
      </c>
      <c r="O15" s="16">
        <f t="shared" si="4"/>
        <v>0</v>
      </c>
      <c r="P15" s="16">
        <f t="shared" si="4"/>
        <v>0</v>
      </c>
      <c r="Q15" s="17">
        <f t="shared" si="4"/>
        <v>0</v>
      </c>
    </row>
    <row r="16" spans="1:17" ht="15.75" x14ac:dyDescent="0.25">
      <c r="A16" s="361" t="s">
        <v>119</v>
      </c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3"/>
    </row>
    <row r="17" spans="1:17" ht="33" x14ac:dyDescent="0.3">
      <c r="A17" s="29" t="s">
        <v>23</v>
      </c>
      <c r="B17" s="30" t="s">
        <v>3</v>
      </c>
      <c r="C17" s="30" t="s">
        <v>4</v>
      </c>
      <c r="D17" s="30" t="s">
        <v>5</v>
      </c>
      <c r="E17" s="30" t="s">
        <v>6</v>
      </c>
      <c r="F17" s="31" t="s">
        <v>51</v>
      </c>
      <c r="G17" s="30" t="s">
        <v>7</v>
      </c>
      <c r="H17" s="30" t="s">
        <v>8</v>
      </c>
      <c r="I17" s="30" t="s">
        <v>9</v>
      </c>
      <c r="J17" s="30" t="s">
        <v>10</v>
      </c>
      <c r="K17" s="31" t="s">
        <v>53</v>
      </c>
      <c r="L17" s="30" t="s">
        <v>11</v>
      </c>
      <c r="M17" s="30" t="s">
        <v>12</v>
      </c>
      <c r="N17" s="30" t="s">
        <v>13</v>
      </c>
      <c r="O17" s="30" t="s">
        <v>14</v>
      </c>
      <c r="P17" s="31" t="s">
        <v>52</v>
      </c>
      <c r="Q17" s="32" t="s">
        <v>15</v>
      </c>
    </row>
    <row r="18" spans="1:17" ht="16.5" x14ac:dyDescent="0.3">
      <c r="A18" s="1" t="s">
        <v>25</v>
      </c>
      <c r="B18" s="33"/>
      <c r="C18" s="33"/>
      <c r="D18" s="33"/>
      <c r="E18" s="33"/>
      <c r="F18" s="34">
        <f>SUM(B18:E18)</f>
        <v>0</v>
      </c>
      <c r="G18" s="33"/>
      <c r="H18" s="33"/>
      <c r="I18" s="33"/>
      <c r="J18" s="33"/>
      <c r="K18" s="34">
        <f>SUM(G18:J18)</f>
        <v>0</v>
      </c>
      <c r="L18" s="33"/>
      <c r="M18" s="33"/>
      <c r="N18" s="33"/>
      <c r="O18" s="33"/>
      <c r="P18" s="34">
        <f>SUM(L18:O18)</f>
        <v>0</v>
      </c>
      <c r="Q18" s="35">
        <f>+B18+C18+D18+E18+G18+H18+I18+J18+L18+M18+N18+O18</f>
        <v>0</v>
      </c>
    </row>
    <row r="19" spans="1:17" ht="16.5" x14ac:dyDescent="0.3">
      <c r="A19" s="1" t="s">
        <v>26</v>
      </c>
      <c r="B19" s="33"/>
      <c r="C19" s="33"/>
      <c r="D19" s="33"/>
      <c r="E19" s="33"/>
      <c r="F19" s="34">
        <f t="shared" ref="F19:F26" si="5">SUM(B19:E19)</f>
        <v>0</v>
      </c>
      <c r="G19" s="33"/>
      <c r="H19" s="33"/>
      <c r="I19" s="33"/>
      <c r="J19" s="33"/>
      <c r="K19" s="34">
        <f t="shared" ref="K19:K26" si="6">SUM(G19:J19)</f>
        <v>0</v>
      </c>
      <c r="L19" s="33"/>
      <c r="M19" s="33"/>
      <c r="N19" s="33"/>
      <c r="O19" s="33"/>
      <c r="P19" s="34">
        <f t="shared" ref="P19:P26" si="7">SUM(L19:O19)</f>
        <v>0</v>
      </c>
      <c r="Q19" s="35">
        <f t="shared" ref="Q19:Q26" si="8">+B19+C19+D19+E19+G19+H19+I19+J19+L19+M19+N19+O19</f>
        <v>0</v>
      </c>
    </row>
    <row r="20" spans="1:17" ht="16.5" x14ac:dyDescent="0.3">
      <c r="A20" s="5" t="s">
        <v>27</v>
      </c>
      <c r="B20" s="33"/>
      <c r="C20" s="33"/>
      <c r="D20" s="33"/>
      <c r="E20" s="33"/>
      <c r="F20" s="34">
        <f t="shared" si="5"/>
        <v>0</v>
      </c>
      <c r="G20" s="33"/>
      <c r="H20" s="33"/>
      <c r="I20" s="33"/>
      <c r="J20" s="33"/>
      <c r="K20" s="34">
        <f t="shared" si="6"/>
        <v>0</v>
      </c>
      <c r="L20" s="33"/>
      <c r="M20" s="33"/>
      <c r="N20" s="33"/>
      <c r="O20" s="33"/>
      <c r="P20" s="34">
        <f t="shared" si="7"/>
        <v>0</v>
      </c>
      <c r="Q20" s="35">
        <f t="shared" si="8"/>
        <v>0</v>
      </c>
    </row>
    <row r="21" spans="1:17" ht="16.5" x14ac:dyDescent="0.3">
      <c r="A21" s="5" t="s">
        <v>28</v>
      </c>
      <c r="B21" s="33"/>
      <c r="C21" s="33"/>
      <c r="D21" s="33"/>
      <c r="E21" s="33"/>
      <c r="F21" s="34">
        <f t="shared" si="5"/>
        <v>0</v>
      </c>
      <c r="G21" s="33"/>
      <c r="H21" s="33"/>
      <c r="I21" s="33"/>
      <c r="J21" s="33"/>
      <c r="K21" s="34">
        <f t="shared" si="6"/>
        <v>0</v>
      </c>
      <c r="L21" s="33"/>
      <c r="M21" s="33"/>
      <c r="N21" s="33"/>
      <c r="O21" s="33"/>
      <c r="P21" s="34">
        <f t="shared" si="7"/>
        <v>0</v>
      </c>
      <c r="Q21" s="35">
        <f t="shared" si="8"/>
        <v>0</v>
      </c>
    </row>
    <row r="22" spans="1:17" ht="16.5" x14ac:dyDescent="0.3">
      <c r="A22" s="5" t="s">
        <v>29</v>
      </c>
      <c r="B22" s="33"/>
      <c r="C22" s="33"/>
      <c r="D22" s="33"/>
      <c r="E22" s="33"/>
      <c r="F22" s="34">
        <f t="shared" si="5"/>
        <v>0</v>
      </c>
      <c r="G22" s="33"/>
      <c r="H22" s="33"/>
      <c r="I22" s="33"/>
      <c r="J22" s="33"/>
      <c r="K22" s="34">
        <f t="shared" si="6"/>
        <v>0</v>
      </c>
      <c r="L22" s="33"/>
      <c r="M22" s="33"/>
      <c r="N22" s="33"/>
      <c r="O22" s="33"/>
      <c r="P22" s="34">
        <f t="shared" si="7"/>
        <v>0</v>
      </c>
      <c r="Q22" s="35">
        <f t="shared" si="8"/>
        <v>0</v>
      </c>
    </row>
    <row r="23" spans="1:17" ht="16.5" x14ac:dyDescent="0.3">
      <c r="A23" s="5" t="s">
        <v>30</v>
      </c>
      <c r="B23" s="33"/>
      <c r="C23" s="33"/>
      <c r="D23" s="33"/>
      <c r="E23" s="33"/>
      <c r="F23" s="34">
        <f t="shared" si="5"/>
        <v>0</v>
      </c>
      <c r="G23" s="33"/>
      <c r="H23" s="33"/>
      <c r="I23" s="33"/>
      <c r="J23" s="33"/>
      <c r="K23" s="34">
        <f t="shared" si="6"/>
        <v>0</v>
      </c>
      <c r="L23" s="33"/>
      <c r="M23" s="33"/>
      <c r="N23" s="33"/>
      <c r="O23" s="33"/>
      <c r="P23" s="34">
        <f t="shared" si="7"/>
        <v>0</v>
      </c>
      <c r="Q23" s="35">
        <f t="shared" si="8"/>
        <v>0</v>
      </c>
    </row>
    <row r="24" spans="1:17" ht="16.5" x14ac:dyDescent="0.3">
      <c r="A24" s="5" t="s">
        <v>85</v>
      </c>
      <c r="B24" s="33"/>
      <c r="C24" s="33"/>
      <c r="D24" s="33"/>
      <c r="E24" s="33"/>
      <c r="F24" s="34">
        <f t="shared" si="5"/>
        <v>0</v>
      </c>
      <c r="G24" s="33"/>
      <c r="H24" s="33"/>
      <c r="I24" s="33"/>
      <c r="J24" s="33"/>
      <c r="K24" s="34">
        <f t="shared" si="6"/>
        <v>0</v>
      </c>
      <c r="L24" s="33"/>
      <c r="M24" s="33"/>
      <c r="N24" s="33"/>
      <c r="O24" s="33"/>
      <c r="P24" s="34">
        <f t="shared" si="7"/>
        <v>0</v>
      </c>
      <c r="Q24" s="35">
        <f t="shared" si="8"/>
        <v>0</v>
      </c>
    </row>
    <row r="25" spans="1:17" ht="16.5" x14ac:dyDescent="0.3">
      <c r="A25" s="5" t="s">
        <v>31</v>
      </c>
      <c r="B25" s="33"/>
      <c r="C25" s="33"/>
      <c r="D25" s="33"/>
      <c r="E25" s="33"/>
      <c r="F25" s="34">
        <f t="shared" si="5"/>
        <v>0</v>
      </c>
      <c r="G25" s="33"/>
      <c r="H25" s="33"/>
      <c r="I25" s="33"/>
      <c r="J25" s="33"/>
      <c r="K25" s="34">
        <f t="shared" si="6"/>
        <v>0</v>
      </c>
      <c r="L25" s="33"/>
      <c r="M25" s="33"/>
      <c r="N25" s="33"/>
      <c r="O25" s="33"/>
      <c r="P25" s="34">
        <f t="shared" si="7"/>
        <v>0</v>
      </c>
      <c r="Q25" s="35">
        <f t="shared" si="8"/>
        <v>0</v>
      </c>
    </row>
    <row r="26" spans="1:17" ht="17.25" thickBot="1" x14ac:dyDescent="0.35">
      <c r="A26" s="18" t="s">
        <v>32</v>
      </c>
      <c r="B26" s="37"/>
      <c r="C26" s="37"/>
      <c r="D26" s="37"/>
      <c r="E26" s="37"/>
      <c r="F26" s="38">
        <f t="shared" si="5"/>
        <v>0</v>
      </c>
      <c r="G26" s="37"/>
      <c r="H26" s="37"/>
      <c r="I26" s="37"/>
      <c r="J26" s="37"/>
      <c r="K26" s="38">
        <f t="shared" si="6"/>
        <v>0</v>
      </c>
      <c r="L26" s="37"/>
      <c r="M26" s="37"/>
      <c r="N26" s="37"/>
      <c r="O26" s="37"/>
      <c r="P26" s="38">
        <f t="shared" si="7"/>
        <v>0</v>
      </c>
      <c r="Q26" s="39">
        <f t="shared" si="8"/>
        <v>0</v>
      </c>
    </row>
    <row r="27" spans="1:17" ht="17.25" thickBot="1" x14ac:dyDescent="0.35">
      <c r="A27" s="22" t="s">
        <v>15</v>
      </c>
      <c r="B27" s="40">
        <f>SUM(B18:B26)</f>
        <v>0</v>
      </c>
      <c r="C27" s="40">
        <f t="shared" ref="C27:Q27" si="9">SUM(C18:C26)</f>
        <v>0</v>
      </c>
      <c r="D27" s="40">
        <f t="shared" si="9"/>
        <v>0</v>
      </c>
      <c r="E27" s="40">
        <f t="shared" si="9"/>
        <v>0</v>
      </c>
      <c r="F27" s="40">
        <f t="shared" si="9"/>
        <v>0</v>
      </c>
      <c r="G27" s="40">
        <f t="shared" si="9"/>
        <v>0</v>
      </c>
      <c r="H27" s="40">
        <f t="shared" si="9"/>
        <v>0</v>
      </c>
      <c r="I27" s="40">
        <f t="shared" si="9"/>
        <v>0</v>
      </c>
      <c r="J27" s="40">
        <f t="shared" si="9"/>
        <v>0</v>
      </c>
      <c r="K27" s="40">
        <f t="shared" si="9"/>
        <v>0</v>
      </c>
      <c r="L27" s="40">
        <f t="shared" si="9"/>
        <v>0</v>
      </c>
      <c r="M27" s="40">
        <f t="shared" si="9"/>
        <v>0</v>
      </c>
      <c r="N27" s="40">
        <f t="shared" si="9"/>
        <v>0</v>
      </c>
      <c r="O27" s="40">
        <f t="shared" si="9"/>
        <v>0</v>
      </c>
      <c r="P27" s="40">
        <f t="shared" si="9"/>
        <v>0</v>
      </c>
      <c r="Q27" s="41">
        <f t="shared" si="9"/>
        <v>0</v>
      </c>
    </row>
    <row r="28" spans="1:17" ht="15.75" x14ac:dyDescent="0.25">
      <c r="A28" s="367" t="s">
        <v>36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368"/>
      <c r="P28" s="368"/>
      <c r="Q28" s="369"/>
    </row>
    <row r="29" spans="1:17" ht="33" x14ac:dyDescent="0.3">
      <c r="A29" s="29" t="s">
        <v>23</v>
      </c>
      <c r="B29" s="30" t="s">
        <v>3</v>
      </c>
      <c r="C29" s="30" t="s">
        <v>4</v>
      </c>
      <c r="D29" s="30" t="s">
        <v>5</v>
      </c>
      <c r="E29" s="30" t="s">
        <v>6</v>
      </c>
      <c r="F29" s="31" t="s">
        <v>51</v>
      </c>
      <c r="G29" s="30" t="s">
        <v>7</v>
      </c>
      <c r="H29" s="30" t="s">
        <v>8</v>
      </c>
      <c r="I29" s="30" t="s">
        <v>9</v>
      </c>
      <c r="J29" s="30" t="s">
        <v>10</v>
      </c>
      <c r="K29" s="31" t="s">
        <v>53</v>
      </c>
      <c r="L29" s="30" t="s">
        <v>11</v>
      </c>
      <c r="M29" s="30" t="s">
        <v>12</v>
      </c>
      <c r="N29" s="30" t="s">
        <v>13</v>
      </c>
      <c r="O29" s="30" t="s">
        <v>14</v>
      </c>
      <c r="P29" s="31" t="s">
        <v>52</v>
      </c>
      <c r="Q29" s="32" t="s">
        <v>24</v>
      </c>
    </row>
    <row r="30" spans="1:17" ht="16.5" x14ac:dyDescent="0.3">
      <c r="A30" s="1" t="s">
        <v>25</v>
      </c>
      <c r="B30" s="33">
        <f t="shared" ref="B30:E38" si="10">+B6+B18</f>
        <v>0</v>
      </c>
      <c r="C30" s="33">
        <f t="shared" si="10"/>
        <v>0</v>
      </c>
      <c r="D30" s="33">
        <f t="shared" si="10"/>
        <v>0</v>
      </c>
      <c r="E30" s="33">
        <f t="shared" si="10"/>
        <v>0</v>
      </c>
      <c r="F30" s="34">
        <f>SUM(B30:E30)</f>
        <v>0</v>
      </c>
      <c r="G30" s="33">
        <f t="shared" ref="G30:J38" si="11">+G6+G18</f>
        <v>0</v>
      </c>
      <c r="H30" s="33">
        <f t="shared" si="11"/>
        <v>0</v>
      </c>
      <c r="I30" s="33">
        <f t="shared" si="11"/>
        <v>0</v>
      </c>
      <c r="J30" s="33">
        <f t="shared" si="11"/>
        <v>0</v>
      </c>
      <c r="K30" s="34">
        <f>SUM(G30:J30)</f>
        <v>0</v>
      </c>
      <c r="L30" s="33">
        <f t="shared" ref="L30:O38" si="12">+L6+L18</f>
        <v>0</v>
      </c>
      <c r="M30" s="33">
        <f t="shared" si="12"/>
        <v>0</v>
      </c>
      <c r="N30" s="33">
        <f t="shared" si="12"/>
        <v>0</v>
      </c>
      <c r="O30" s="33">
        <f t="shared" si="12"/>
        <v>0</v>
      </c>
      <c r="P30" s="34">
        <f>SUM(L30:O30)</f>
        <v>0</v>
      </c>
      <c r="Q30" s="35">
        <f>+B30+C30+D30+E30+G30+H30+I30+J30+L30+M30+N30+O30</f>
        <v>0</v>
      </c>
    </row>
    <row r="31" spans="1:17" ht="16.5" x14ac:dyDescent="0.3">
      <c r="A31" s="1" t="s">
        <v>26</v>
      </c>
      <c r="B31" s="33">
        <f t="shared" si="10"/>
        <v>0</v>
      </c>
      <c r="C31" s="33">
        <f t="shared" si="10"/>
        <v>0</v>
      </c>
      <c r="D31" s="33">
        <f t="shared" si="10"/>
        <v>0</v>
      </c>
      <c r="E31" s="33">
        <f t="shared" si="10"/>
        <v>0</v>
      </c>
      <c r="F31" s="34">
        <f t="shared" ref="F31:F38" si="13">SUM(B31:E31)</f>
        <v>0</v>
      </c>
      <c r="G31" s="33">
        <f t="shared" si="11"/>
        <v>0</v>
      </c>
      <c r="H31" s="33">
        <f t="shared" si="11"/>
        <v>0</v>
      </c>
      <c r="I31" s="33">
        <f t="shared" si="11"/>
        <v>0</v>
      </c>
      <c r="J31" s="33">
        <f t="shared" si="11"/>
        <v>0</v>
      </c>
      <c r="K31" s="34">
        <f t="shared" ref="K31:K38" si="14">SUM(G31:J31)</f>
        <v>0</v>
      </c>
      <c r="L31" s="33">
        <f t="shared" si="12"/>
        <v>0</v>
      </c>
      <c r="M31" s="33">
        <f t="shared" si="12"/>
        <v>0</v>
      </c>
      <c r="N31" s="33">
        <f t="shared" si="12"/>
        <v>0</v>
      </c>
      <c r="O31" s="33">
        <f t="shared" si="12"/>
        <v>0</v>
      </c>
      <c r="P31" s="34">
        <f t="shared" ref="P31:P38" si="15">SUM(L31:O31)</f>
        <v>0</v>
      </c>
      <c r="Q31" s="35">
        <f t="shared" ref="Q31:Q38" si="16">+B31+C31+D31+E31+G31+H31+I31+J31+L31+M31+N31+O31</f>
        <v>0</v>
      </c>
    </row>
    <row r="32" spans="1:17" ht="16.5" x14ac:dyDescent="0.3">
      <c r="A32" s="5" t="s">
        <v>27</v>
      </c>
      <c r="B32" s="33">
        <f t="shared" si="10"/>
        <v>0</v>
      </c>
      <c r="C32" s="33">
        <f t="shared" si="10"/>
        <v>0</v>
      </c>
      <c r="D32" s="33">
        <f t="shared" si="10"/>
        <v>0</v>
      </c>
      <c r="E32" s="33">
        <f t="shared" si="10"/>
        <v>0</v>
      </c>
      <c r="F32" s="34">
        <f t="shared" si="13"/>
        <v>0</v>
      </c>
      <c r="G32" s="33">
        <f t="shared" si="11"/>
        <v>0</v>
      </c>
      <c r="H32" s="33">
        <f t="shared" si="11"/>
        <v>0</v>
      </c>
      <c r="I32" s="33">
        <f t="shared" si="11"/>
        <v>0</v>
      </c>
      <c r="J32" s="33">
        <f t="shared" si="11"/>
        <v>0</v>
      </c>
      <c r="K32" s="34">
        <f t="shared" si="14"/>
        <v>0</v>
      </c>
      <c r="L32" s="33">
        <f t="shared" si="12"/>
        <v>0</v>
      </c>
      <c r="M32" s="33">
        <f t="shared" si="12"/>
        <v>0</v>
      </c>
      <c r="N32" s="33">
        <f t="shared" si="12"/>
        <v>0</v>
      </c>
      <c r="O32" s="33">
        <f t="shared" si="12"/>
        <v>0</v>
      </c>
      <c r="P32" s="34">
        <f t="shared" si="15"/>
        <v>0</v>
      </c>
      <c r="Q32" s="35">
        <f t="shared" si="16"/>
        <v>0</v>
      </c>
    </row>
    <row r="33" spans="1:17" ht="16.5" x14ac:dyDescent="0.3">
      <c r="A33" s="5" t="s">
        <v>28</v>
      </c>
      <c r="B33" s="33">
        <f t="shared" si="10"/>
        <v>0</v>
      </c>
      <c r="C33" s="33">
        <f t="shared" si="10"/>
        <v>0</v>
      </c>
      <c r="D33" s="33">
        <f t="shared" si="10"/>
        <v>0</v>
      </c>
      <c r="E33" s="33">
        <f t="shared" si="10"/>
        <v>0</v>
      </c>
      <c r="F33" s="34">
        <f t="shared" si="13"/>
        <v>0</v>
      </c>
      <c r="G33" s="33">
        <f t="shared" si="11"/>
        <v>0</v>
      </c>
      <c r="H33" s="33">
        <f t="shared" si="11"/>
        <v>0</v>
      </c>
      <c r="I33" s="33">
        <f t="shared" si="11"/>
        <v>0</v>
      </c>
      <c r="J33" s="33">
        <f t="shared" si="11"/>
        <v>0</v>
      </c>
      <c r="K33" s="34">
        <f t="shared" si="14"/>
        <v>0</v>
      </c>
      <c r="L33" s="33">
        <f t="shared" si="12"/>
        <v>0</v>
      </c>
      <c r="M33" s="33">
        <f t="shared" si="12"/>
        <v>0</v>
      </c>
      <c r="N33" s="33">
        <f t="shared" si="12"/>
        <v>0</v>
      </c>
      <c r="O33" s="33">
        <f t="shared" si="12"/>
        <v>0</v>
      </c>
      <c r="P33" s="34">
        <f t="shared" si="15"/>
        <v>0</v>
      </c>
      <c r="Q33" s="35">
        <f t="shared" si="16"/>
        <v>0</v>
      </c>
    </row>
    <row r="34" spans="1:17" ht="16.5" x14ac:dyDescent="0.3">
      <c r="A34" s="5" t="s">
        <v>29</v>
      </c>
      <c r="B34" s="33">
        <f t="shared" si="10"/>
        <v>0</v>
      </c>
      <c r="C34" s="33">
        <f t="shared" si="10"/>
        <v>0</v>
      </c>
      <c r="D34" s="33">
        <f t="shared" si="10"/>
        <v>0</v>
      </c>
      <c r="E34" s="33">
        <f t="shared" si="10"/>
        <v>0</v>
      </c>
      <c r="F34" s="34">
        <f t="shared" si="13"/>
        <v>0</v>
      </c>
      <c r="G34" s="33">
        <f t="shared" si="11"/>
        <v>0</v>
      </c>
      <c r="H34" s="33">
        <f t="shared" si="11"/>
        <v>0</v>
      </c>
      <c r="I34" s="33">
        <f t="shared" si="11"/>
        <v>0</v>
      </c>
      <c r="J34" s="33">
        <f t="shared" si="11"/>
        <v>0</v>
      </c>
      <c r="K34" s="34">
        <f t="shared" si="14"/>
        <v>0</v>
      </c>
      <c r="L34" s="33">
        <f t="shared" si="12"/>
        <v>0</v>
      </c>
      <c r="M34" s="33">
        <f t="shared" si="12"/>
        <v>0</v>
      </c>
      <c r="N34" s="33">
        <f t="shared" si="12"/>
        <v>0</v>
      </c>
      <c r="O34" s="33">
        <f t="shared" si="12"/>
        <v>0</v>
      </c>
      <c r="P34" s="34">
        <f t="shared" si="15"/>
        <v>0</v>
      </c>
      <c r="Q34" s="35">
        <f t="shared" si="16"/>
        <v>0</v>
      </c>
    </row>
    <row r="35" spans="1:17" ht="16.5" x14ac:dyDescent="0.3">
      <c r="A35" s="5" t="s">
        <v>30</v>
      </c>
      <c r="B35" s="33">
        <f t="shared" si="10"/>
        <v>0</v>
      </c>
      <c r="C35" s="33">
        <f t="shared" si="10"/>
        <v>0</v>
      </c>
      <c r="D35" s="33">
        <f t="shared" si="10"/>
        <v>0</v>
      </c>
      <c r="E35" s="33">
        <f t="shared" si="10"/>
        <v>0</v>
      </c>
      <c r="F35" s="34">
        <f t="shared" si="13"/>
        <v>0</v>
      </c>
      <c r="G35" s="33">
        <f t="shared" si="11"/>
        <v>0</v>
      </c>
      <c r="H35" s="33">
        <f t="shared" si="11"/>
        <v>0</v>
      </c>
      <c r="I35" s="33">
        <f t="shared" si="11"/>
        <v>0</v>
      </c>
      <c r="J35" s="33">
        <f t="shared" si="11"/>
        <v>0</v>
      </c>
      <c r="K35" s="34">
        <f t="shared" si="14"/>
        <v>0</v>
      </c>
      <c r="L35" s="33">
        <f t="shared" si="12"/>
        <v>0</v>
      </c>
      <c r="M35" s="33">
        <f t="shared" si="12"/>
        <v>0</v>
      </c>
      <c r="N35" s="33">
        <f t="shared" si="12"/>
        <v>0</v>
      </c>
      <c r="O35" s="33">
        <f t="shared" si="12"/>
        <v>0</v>
      </c>
      <c r="P35" s="34">
        <f t="shared" si="15"/>
        <v>0</v>
      </c>
      <c r="Q35" s="35">
        <f t="shared" si="16"/>
        <v>0</v>
      </c>
    </row>
    <row r="36" spans="1:17" ht="16.5" x14ac:dyDescent="0.3">
      <c r="A36" s="5" t="s">
        <v>85</v>
      </c>
      <c r="B36" s="33">
        <f t="shared" si="10"/>
        <v>0</v>
      </c>
      <c r="C36" s="33">
        <f t="shared" si="10"/>
        <v>0</v>
      </c>
      <c r="D36" s="33">
        <f t="shared" si="10"/>
        <v>0</v>
      </c>
      <c r="E36" s="33">
        <f t="shared" si="10"/>
        <v>0</v>
      </c>
      <c r="F36" s="34">
        <f t="shared" si="13"/>
        <v>0</v>
      </c>
      <c r="G36" s="33">
        <f t="shared" si="11"/>
        <v>0</v>
      </c>
      <c r="H36" s="33">
        <f t="shared" si="11"/>
        <v>0</v>
      </c>
      <c r="I36" s="33">
        <f t="shared" si="11"/>
        <v>0</v>
      </c>
      <c r="J36" s="33">
        <f t="shared" si="11"/>
        <v>0</v>
      </c>
      <c r="K36" s="34">
        <f t="shared" si="14"/>
        <v>0</v>
      </c>
      <c r="L36" s="33">
        <f t="shared" si="12"/>
        <v>0</v>
      </c>
      <c r="M36" s="33">
        <f t="shared" si="12"/>
        <v>0</v>
      </c>
      <c r="N36" s="33">
        <f t="shared" si="12"/>
        <v>0</v>
      </c>
      <c r="O36" s="33">
        <f t="shared" si="12"/>
        <v>0</v>
      </c>
      <c r="P36" s="34">
        <f t="shared" si="15"/>
        <v>0</v>
      </c>
      <c r="Q36" s="35">
        <f t="shared" si="16"/>
        <v>0</v>
      </c>
    </row>
    <row r="37" spans="1:17" ht="16.5" x14ac:dyDescent="0.3">
      <c r="A37" s="5" t="s">
        <v>31</v>
      </c>
      <c r="B37" s="33">
        <f t="shared" si="10"/>
        <v>0</v>
      </c>
      <c r="C37" s="33">
        <f t="shared" si="10"/>
        <v>0</v>
      </c>
      <c r="D37" s="33">
        <f t="shared" si="10"/>
        <v>0</v>
      </c>
      <c r="E37" s="33">
        <f t="shared" si="10"/>
        <v>0</v>
      </c>
      <c r="F37" s="34">
        <f t="shared" si="13"/>
        <v>0</v>
      </c>
      <c r="G37" s="33">
        <f t="shared" si="11"/>
        <v>0</v>
      </c>
      <c r="H37" s="33">
        <f t="shared" si="11"/>
        <v>0</v>
      </c>
      <c r="I37" s="33">
        <f t="shared" si="11"/>
        <v>0</v>
      </c>
      <c r="J37" s="33">
        <f t="shared" si="11"/>
        <v>0</v>
      </c>
      <c r="K37" s="34">
        <f t="shared" si="14"/>
        <v>0</v>
      </c>
      <c r="L37" s="33">
        <f t="shared" si="12"/>
        <v>0</v>
      </c>
      <c r="M37" s="33">
        <f t="shared" si="12"/>
        <v>0</v>
      </c>
      <c r="N37" s="33">
        <f t="shared" si="12"/>
        <v>0</v>
      </c>
      <c r="O37" s="33">
        <f t="shared" si="12"/>
        <v>0</v>
      </c>
      <c r="P37" s="34">
        <f t="shared" si="15"/>
        <v>0</v>
      </c>
      <c r="Q37" s="35">
        <f t="shared" si="16"/>
        <v>0</v>
      </c>
    </row>
    <row r="38" spans="1:17" ht="17.25" thickBot="1" x14ac:dyDescent="0.35">
      <c r="A38" s="6" t="s">
        <v>32</v>
      </c>
      <c r="B38" s="36">
        <f t="shared" si="10"/>
        <v>0</v>
      </c>
      <c r="C38" s="36">
        <f t="shared" si="10"/>
        <v>0</v>
      </c>
      <c r="D38" s="36">
        <f t="shared" si="10"/>
        <v>0</v>
      </c>
      <c r="E38" s="36">
        <f t="shared" si="10"/>
        <v>0</v>
      </c>
      <c r="F38" s="42">
        <f t="shared" si="13"/>
        <v>0</v>
      </c>
      <c r="G38" s="36">
        <f t="shared" si="11"/>
        <v>0</v>
      </c>
      <c r="H38" s="36">
        <f t="shared" si="11"/>
        <v>0</v>
      </c>
      <c r="I38" s="36">
        <f t="shared" si="11"/>
        <v>0</v>
      </c>
      <c r="J38" s="36">
        <f t="shared" si="11"/>
        <v>0</v>
      </c>
      <c r="K38" s="42">
        <f t="shared" si="14"/>
        <v>0</v>
      </c>
      <c r="L38" s="36">
        <f t="shared" si="12"/>
        <v>0</v>
      </c>
      <c r="M38" s="36">
        <f t="shared" si="12"/>
        <v>0</v>
      </c>
      <c r="N38" s="36">
        <f t="shared" si="12"/>
        <v>0</v>
      </c>
      <c r="O38" s="36">
        <f t="shared" si="12"/>
        <v>0</v>
      </c>
      <c r="P38" s="42">
        <f t="shared" si="15"/>
        <v>0</v>
      </c>
      <c r="Q38" s="43">
        <f t="shared" si="16"/>
        <v>0</v>
      </c>
    </row>
    <row r="39" spans="1:17" ht="16.5" thickBot="1" x14ac:dyDescent="0.3">
      <c r="A39" s="10" t="s">
        <v>15</v>
      </c>
      <c r="B39" s="11">
        <f t="shared" ref="B39:Q39" si="17">SUM(B30:B38)</f>
        <v>0</v>
      </c>
      <c r="C39" s="11">
        <f t="shared" si="17"/>
        <v>0</v>
      </c>
      <c r="D39" s="11">
        <f t="shared" si="17"/>
        <v>0</v>
      </c>
      <c r="E39" s="11">
        <f t="shared" si="17"/>
        <v>0</v>
      </c>
      <c r="F39" s="12">
        <f t="shared" si="17"/>
        <v>0</v>
      </c>
      <c r="G39" s="13">
        <f t="shared" si="17"/>
        <v>0</v>
      </c>
      <c r="H39" s="13">
        <f t="shared" si="17"/>
        <v>0</v>
      </c>
      <c r="I39" s="13">
        <f t="shared" si="17"/>
        <v>0</v>
      </c>
      <c r="J39" s="13">
        <f t="shared" si="17"/>
        <v>0</v>
      </c>
      <c r="K39" s="13">
        <f t="shared" si="17"/>
        <v>0</v>
      </c>
      <c r="L39" s="13">
        <f t="shared" si="17"/>
        <v>0</v>
      </c>
      <c r="M39" s="13">
        <f t="shared" si="17"/>
        <v>0</v>
      </c>
      <c r="N39" s="13">
        <f t="shared" si="17"/>
        <v>0</v>
      </c>
      <c r="O39" s="13">
        <f t="shared" si="17"/>
        <v>0</v>
      </c>
      <c r="P39" s="13">
        <f t="shared" si="17"/>
        <v>0</v>
      </c>
      <c r="Q39" s="14">
        <f t="shared" si="17"/>
        <v>0</v>
      </c>
    </row>
  </sheetData>
  <mergeCells count="8">
    <mergeCell ref="A16:Q16"/>
    <mergeCell ref="A28:Q28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39"/>
  <sheetViews>
    <sheetView workbookViewId="0">
      <selection sqref="A1:Q45"/>
    </sheetView>
  </sheetViews>
  <sheetFormatPr baseColWidth="10" defaultColWidth="9.140625" defaultRowHeight="15" x14ac:dyDescent="0.25"/>
  <cols>
    <col min="1" max="1" width="31.5703125" customWidth="1"/>
    <col min="6" max="6" width="17.28515625" customWidth="1"/>
    <col min="11" max="11" width="17.28515625" customWidth="1"/>
    <col min="16" max="16" width="22.140625" customWidth="1"/>
  </cols>
  <sheetData>
    <row r="1" spans="1:17" ht="17.25" thickBot="1" x14ac:dyDescent="0.35">
      <c r="A1" s="370" t="s">
        <v>44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2"/>
    </row>
    <row r="2" spans="1:17" ht="16.5" thickBot="1" x14ac:dyDescent="0.3">
      <c r="A2" s="361" t="s">
        <v>124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3"/>
    </row>
    <row r="3" spans="1:17" ht="16.5" thickBot="1" x14ac:dyDescent="0.3">
      <c r="A3" s="46" t="s">
        <v>83</v>
      </c>
      <c r="B3" s="373">
        <f>+'CARRERA JUDICIAL'!D2</f>
        <v>0</v>
      </c>
      <c r="C3" s="374"/>
      <c r="D3" s="374"/>
      <c r="E3" s="375"/>
      <c r="F3" s="51"/>
      <c r="G3" s="51"/>
      <c r="H3" s="51"/>
      <c r="I3" s="51"/>
      <c r="J3" s="51"/>
      <c r="K3" s="51"/>
      <c r="L3" s="51"/>
      <c r="M3" s="373" t="s">
        <v>99</v>
      </c>
      <c r="N3" s="374"/>
      <c r="O3" s="375"/>
      <c r="P3" s="373">
        <f>+'CARRERA JUDICIAL'!E2</f>
        <v>0</v>
      </c>
      <c r="Q3" s="375"/>
    </row>
    <row r="4" spans="1:17" ht="15.75" x14ac:dyDescent="0.25">
      <c r="A4" s="361" t="s">
        <v>122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3"/>
    </row>
    <row r="5" spans="1:17" ht="33" x14ac:dyDescent="0.3">
      <c r="A5" s="29" t="s">
        <v>23</v>
      </c>
      <c r="B5" s="30" t="s">
        <v>3</v>
      </c>
      <c r="C5" s="30" t="s">
        <v>4</v>
      </c>
      <c r="D5" s="30" t="s">
        <v>5</v>
      </c>
      <c r="E5" s="30" t="s">
        <v>6</v>
      </c>
      <c r="F5" s="31" t="s">
        <v>51</v>
      </c>
      <c r="G5" s="30" t="s">
        <v>7</v>
      </c>
      <c r="H5" s="30" t="s">
        <v>8</v>
      </c>
      <c r="I5" s="30" t="s">
        <v>9</v>
      </c>
      <c r="J5" s="30" t="s">
        <v>10</v>
      </c>
      <c r="K5" s="31" t="s">
        <v>53</v>
      </c>
      <c r="L5" s="30" t="s">
        <v>11</v>
      </c>
      <c r="M5" s="30" t="s">
        <v>12</v>
      </c>
      <c r="N5" s="30" t="s">
        <v>13</v>
      </c>
      <c r="O5" s="30" t="s">
        <v>14</v>
      </c>
      <c r="P5" s="31" t="s">
        <v>52</v>
      </c>
      <c r="Q5" s="32" t="s">
        <v>15</v>
      </c>
    </row>
    <row r="6" spans="1:17" ht="16.5" x14ac:dyDescent="0.3">
      <c r="A6" s="1" t="s">
        <v>25</v>
      </c>
      <c r="B6" s="33"/>
      <c r="C6" s="33"/>
      <c r="D6" s="33"/>
      <c r="E6" s="33"/>
      <c r="F6" s="34">
        <f>SUM(B6:E6)</f>
        <v>0</v>
      </c>
      <c r="G6" s="33"/>
      <c r="H6" s="33"/>
      <c r="I6" s="33"/>
      <c r="J6" s="33"/>
      <c r="K6" s="34">
        <f>SUM(G6:J6)</f>
        <v>0</v>
      </c>
      <c r="L6" s="33"/>
      <c r="M6" s="33"/>
      <c r="N6" s="33"/>
      <c r="O6" s="33"/>
      <c r="P6" s="34">
        <f>SUM(L6:O6)</f>
        <v>0</v>
      </c>
      <c r="Q6" s="35">
        <f>+B6+C6+D6+E6+G6+H6+I6+J6+L6+M6+N6+O6</f>
        <v>0</v>
      </c>
    </row>
    <row r="7" spans="1:17" ht="16.5" x14ac:dyDescent="0.3">
      <c r="A7" s="1" t="s">
        <v>26</v>
      </c>
      <c r="B7" s="33"/>
      <c r="C7" s="33"/>
      <c r="D7" s="33"/>
      <c r="E7" s="33"/>
      <c r="F7" s="34">
        <f t="shared" ref="F7:F14" si="0">SUM(B7:E7)</f>
        <v>0</v>
      </c>
      <c r="G7" s="33"/>
      <c r="H7" s="33"/>
      <c r="I7" s="33"/>
      <c r="J7" s="33"/>
      <c r="K7" s="34">
        <f t="shared" ref="K7:K14" si="1">SUM(G7:J7)</f>
        <v>0</v>
      </c>
      <c r="L7" s="33"/>
      <c r="M7" s="33"/>
      <c r="N7" s="33"/>
      <c r="O7" s="33"/>
      <c r="P7" s="34">
        <f t="shared" ref="P7:P14" si="2">SUM(L7:O7)</f>
        <v>0</v>
      </c>
      <c r="Q7" s="35">
        <f t="shared" ref="Q7:Q14" si="3">+B7+C7+D7+E7+G7+H7+I7+J7+L7+M7+N7+O7</f>
        <v>0</v>
      </c>
    </row>
    <row r="8" spans="1:17" ht="16.5" x14ac:dyDescent="0.3">
      <c r="A8" s="5" t="s">
        <v>27</v>
      </c>
      <c r="B8" s="33"/>
      <c r="C8" s="33"/>
      <c r="D8" s="33"/>
      <c r="E8" s="33"/>
      <c r="F8" s="34">
        <f t="shared" si="0"/>
        <v>0</v>
      </c>
      <c r="G8" s="33"/>
      <c r="H8" s="33"/>
      <c r="I8" s="33"/>
      <c r="J8" s="33"/>
      <c r="K8" s="34">
        <f t="shared" si="1"/>
        <v>0</v>
      </c>
      <c r="L8" s="33"/>
      <c r="M8" s="33"/>
      <c r="N8" s="33"/>
      <c r="O8" s="33"/>
      <c r="P8" s="34">
        <f t="shared" si="2"/>
        <v>0</v>
      </c>
      <c r="Q8" s="35">
        <f t="shared" si="3"/>
        <v>0</v>
      </c>
    </row>
    <row r="9" spans="1:17" ht="16.5" x14ac:dyDescent="0.3">
      <c r="A9" s="5" t="s">
        <v>28</v>
      </c>
      <c r="B9" s="33"/>
      <c r="C9" s="33"/>
      <c r="D9" s="33"/>
      <c r="E9" s="33"/>
      <c r="F9" s="34">
        <f t="shared" si="0"/>
        <v>0</v>
      </c>
      <c r="G9" s="33"/>
      <c r="H9" s="33"/>
      <c r="I9" s="33"/>
      <c r="J9" s="33"/>
      <c r="K9" s="34">
        <f t="shared" si="1"/>
        <v>0</v>
      </c>
      <c r="L9" s="33"/>
      <c r="M9" s="33"/>
      <c r="N9" s="33"/>
      <c r="O9" s="33"/>
      <c r="P9" s="34">
        <f t="shared" si="2"/>
        <v>0</v>
      </c>
      <c r="Q9" s="35">
        <f t="shared" si="3"/>
        <v>0</v>
      </c>
    </row>
    <row r="10" spans="1:17" ht="16.5" x14ac:dyDescent="0.3">
      <c r="A10" s="5" t="s">
        <v>29</v>
      </c>
      <c r="B10" s="33"/>
      <c r="C10" s="33"/>
      <c r="D10" s="33"/>
      <c r="E10" s="33"/>
      <c r="F10" s="34">
        <f t="shared" si="0"/>
        <v>0</v>
      </c>
      <c r="G10" s="33"/>
      <c r="H10" s="33"/>
      <c r="I10" s="33"/>
      <c r="J10" s="33"/>
      <c r="K10" s="34">
        <f t="shared" si="1"/>
        <v>0</v>
      </c>
      <c r="L10" s="33"/>
      <c r="M10" s="33"/>
      <c r="N10" s="33"/>
      <c r="O10" s="33"/>
      <c r="P10" s="34">
        <f t="shared" si="2"/>
        <v>0</v>
      </c>
      <c r="Q10" s="35">
        <f t="shared" si="3"/>
        <v>0</v>
      </c>
    </row>
    <row r="11" spans="1:17" ht="16.5" x14ac:dyDescent="0.3">
      <c r="A11" s="5" t="s">
        <v>30</v>
      </c>
      <c r="B11" s="33"/>
      <c r="C11" s="33"/>
      <c r="D11" s="33"/>
      <c r="E11" s="33"/>
      <c r="F11" s="34">
        <f t="shared" si="0"/>
        <v>0</v>
      </c>
      <c r="G11" s="33"/>
      <c r="H11" s="33"/>
      <c r="I11" s="33"/>
      <c r="J11" s="33"/>
      <c r="K11" s="34">
        <f t="shared" si="1"/>
        <v>0</v>
      </c>
      <c r="L11" s="33"/>
      <c r="M11" s="33"/>
      <c r="N11" s="33"/>
      <c r="O11" s="33"/>
      <c r="P11" s="34">
        <f t="shared" si="2"/>
        <v>0</v>
      </c>
      <c r="Q11" s="35">
        <f t="shared" si="3"/>
        <v>0</v>
      </c>
    </row>
    <row r="12" spans="1:17" ht="16.5" x14ac:dyDescent="0.3">
      <c r="A12" s="5" t="s">
        <v>85</v>
      </c>
      <c r="B12" s="33"/>
      <c r="C12" s="33"/>
      <c r="D12" s="33"/>
      <c r="E12" s="33"/>
      <c r="F12" s="34">
        <f t="shared" si="0"/>
        <v>0</v>
      </c>
      <c r="G12" s="33"/>
      <c r="H12" s="33"/>
      <c r="I12" s="33"/>
      <c r="J12" s="33"/>
      <c r="K12" s="34">
        <f t="shared" si="1"/>
        <v>0</v>
      </c>
      <c r="L12" s="33"/>
      <c r="M12" s="33"/>
      <c r="N12" s="33"/>
      <c r="O12" s="33"/>
      <c r="P12" s="34">
        <f t="shared" si="2"/>
        <v>0</v>
      </c>
      <c r="Q12" s="35">
        <f t="shared" si="3"/>
        <v>0</v>
      </c>
    </row>
    <row r="13" spans="1:17" ht="16.5" x14ac:dyDescent="0.3">
      <c r="A13" s="5" t="s">
        <v>31</v>
      </c>
      <c r="B13" s="33"/>
      <c r="C13" s="33"/>
      <c r="D13" s="33"/>
      <c r="E13" s="33"/>
      <c r="F13" s="34">
        <f t="shared" si="0"/>
        <v>0</v>
      </c>
      <c r="G13" s="33"/>
      <c r="H13" s="33"/>
      <c r="I13" s="33"/>
      <c r="J13" s="33"/>
      <c r="K13" s="34">
        <f t="shared" si="1"/>
        <v>0</v>
      </c>
      <c r="L13" s="33"/>
      <c r="M13" s="33"/>
      <c r="N13" s="33"/>
      <c r="O13" s="33"/>
      <c r="P13" s="34">
        <f t="shared" si="2"/>
        <v>0</v>
      </c>
      <c r="Q13" s="35">
        <f t="shared" si="3"/>
        <v>0</v>
      </c>
    </row>
    <row r="14" spans="1:17" ht="17.25" thickBot="1" x14ac:dyDescent="0.35">
      <c r="A14" s="6" t="s">
        <v>32</v>
      </c>
      <c r="B14" s="36"/>
      <c r="C14" s="36"/>
      <c r="D14" s="36"/>
      <c r="E14" s="36"/>
      <c r="F14" s="34">
        <f t="shared" si="0"/>
        <v>0</v>
      </c>
      <c r="G14" s="36"/>
      <c r="H14" s="36"/>
      <c r="I14" s="36"/>
      <c r="J14" s="36"/>
      <c r="K14" s="34">
        <f t="shared" si="1"/>
        <v>0</v>
      </c>
      <c r="L14" s="36"/>
      <c r="M14" s="36"/>
      <c r="N14" s="36"/>
      <c r="O14" s="36"/>
      <c r="P14" s="34">
        <f t="shared" si="2"/>
        <v>0</v>
      </c>
      <c r="Q14" s="35">
        <f t="shared" si="3"/>
        <v>0</v>
      </c>
    </row>
    <row r="15" spans="1:17" ht="16.5" thickBot="1" x14ac:dyDescent="0.3">
      <c r="A15" s="15" t="s">
        <v>15</v>
      </c>
      <c r="B15" s="16">
        <f t="shared" ref="B15:Q15" si="4">SUM(B6:B14)</f>
        <v>0</v>
      </c>
      <c r="C15" s="16">
        <f t="shared" si="4"/>
        <v>0</v>
      </c>
      <c r="D15" s="16">
        <f t="shared" si="4"/>
        <v>0</v>
      </c>
      <c r="E15" s="16">
        <f t="shared" si="4"/>
        <v>0</v>
      </c>
      <c r="F15" s="16">
        <f t="shared" si="4"/>
        <v>0</v>
      </c>
      <c r="G15" s="16">
        <f t="shared" si="4"/>
        <v>0</v>
      </c>
      <c r="H15" s="16">
        <f t="shared" si="4"/>
        <v>0</v>
      </c>
      <c r="I15" s="16">
        <f t="shared" si="4"/>
        <v>0</v>
      </c>
      <c r="J15" s="16">
        <f t="shared" si="4"/>
        <v>0</v>
      </c>
      <c r="K15" s="16">
        <f t="shared" si="4"/>
        <v>0</v>
      </c>
      <c r="L15" s="16">
        <f t="shared" si="4"/>
        <v>0</v>
      </c>
      <c r="M15" s="16">
        <f t="shared" si="4"/>
        <v>0</v>
      </c>
      <c r="N15" s="16">
        <f t="shared" si="4"/>
        <v>0</v>
      </c>
      <c r="O15" s="16">
        <f t="shared" si="4"/>
        <v>0</v>
      </c>
      <c r="P15" s="16">
        <f t="shared" si="4"/>
        <v>0</v>
      </c>
      <c r="Q15" s="17">
        <f t="shared" si="4"/>
        <v>0</v>
      </c>
    </row>
    <row r="16" spans="1:17" ht="15.75" x14ac:dyDescent="0.25">
      <c r="A16" s="361" t="s">
        <v>123</v>
      </c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3"/>
    </row>
    <row r="17" spans="1:17" ht="33" x14ac:dyDescent="0.3">
      <c r="A17" s="29" t="s">
        <v>23</v>
      </c>
      <c r="B17" s="30" t="s">
        <v>3</v>
      </c>
      <c r="C17" s="30" t="s">
        <v>4</v>
      </c>
      <c r="D17" s="30" t="s">
        <v>5</v>
      </c>
      <c r="E17" s="30" t="s">
        <v>6</v>
      </c>
      <c r="F17" s="31" t="s">
        <v>51</v>
      </c>
      <c r="G17" s="30" t="s">
        <v>7</v>
      </c>
      <c r="H17" s="30" t="s">
        <v>8</v>
      </c>
      <c r="I17" s="30" t="s">
        <v>9</v>
      </c>
      <c r="J17" s="30" t="s">
        <v>10</v>
      </c>
      <c r="K17" s="31" t="s">
        <v>53</v>
      </c>
      <c r="L17" s="30" t="s">
        <v>11</v>
      </c>
      <c r="M17" s="30" t="s">
        <v>12</v>
      </c>
      <c r="N17" s="30" t="s">
        <v>13</v>
      </c>
      <c r="O17" s="30" t="s">
        <v>14</v>
      </c>
      <c r="P17" s="31" t="s">
        <v>52</v>
      </c>
      <c r="Q17" s="32" t="s">
        <v>15</v>
      </c>
    </row>
    <row r="18" spans="1:17" ht="16.5" x14ac:dyDescent="0.3">
      <c r="A18" s="1" t="s">
        <v>25</v>
      </c>
      <c r="B18" s="33"/>
      <c r="C18" s="33"/>
      <c r="D18" s="33"/>
      <c r="E18" s="33"/>
      <c r="F18" s="34">
        <f>SUM(B18:E18)</f>
        <v>0</v>
      </c>
      <c r="G18" s="33"/>
      <c r="H18" s="33"/>
      <c r="I18" s="33"/>
      <c r="J18" s="33"/>
      <c r="K18" s="34">
        <f>SUM(G18:J18)</f>
        <v>0</v>
      </c>
      <c r="L18" s="33"/>
      <c r="M18" s="33"/>
      <c r="N18" s="33"/>
      <c r="O18" s="33"/>
      <c r="P18" s="34">
        <f>SUM(L18:O18)</f>
        <v>0</v>
      </c>
      <c r="Q18" s="35">
        <f>+B18+C18+D18+E18+G18+H18+I18+J18+L18+M18+N18+O18</f>
        <v>0</v>
      </c>
    </row>
    <row r="19" spans="1:17" ht="16.5" x14ac:dyDescent="0.3">
      <c r="A19" s="1" t="s">
        <v>26</v>
      </c>
      <c r="B19" s="33"/>
      <c r="C19" s="33"/>
      <c r="D19" s="33"/>
      <c r="E19" s="33"/>
      <c r="F19" s="34">
        <f t="shared" ref="F19:F26" si="5">SUM(B19:E19)</f>
        <v>0</v>
      </c>
      <c r="G19" s="33"/>
      <c r="H19" s="33"/>
      <c r="I19" s="33"/>
      <c r="J19" s="33"/>
      <c r="K19" s="34">
        <f t="shared" ref="K19:K26" si="6">SUM(G19:J19)</f>
        <v>0</v>
      </c>
      <c r="L19" s="33"/>
      <c r="M19" s="33"/>
      <c r="N19" s="33"/>
      <c r="O19" s="33"/>
      <c r="P19" s="34">
        <f t="shared" ref="P19:P26" si="7">SUM(L19:O19)</f>
        <v>0</v>
      </c>
      <c r="Q19" s="35">
        <f t="shared" ref="Q19:Q26" si="8">+B19+C19+D19+E19+G19+H19+I19+J19+L19+M19+N19+O19</f>
        <v>0</v>
      </c>
    </row>
    <row r="20" spans="1:17" ht="16.5" x14ac:dyDescent="0.3">
      <c r="A20" s="5" t="s">
        <v>27</v>
      </c>
      <c r="B20" s="33"/>
      <c r="C20" s="33"/>
      <c r="D20" s="33"/>
      <c r="E20" s="33"/>
      <c r="F20" s="34">
        <f t="shared" si="5"/>
        <v>0</v>
      </c>
      <c r="G20" s="33"/>
      <c r="H20" s="33"/>
      <c r="I20" s="33"/>
      <c r="J20" s="33"/>
      <c r="K20" s="34">
        <f t="shared" si="6"/>
        <v>0</v>
      </c>
      <c r="L20" s="33"/>
      <c r="M20" s="33"/>
      <c r="N20" s="33"/>
      <c r="O20" s="33"/>
      <c r="P20" s="34">
        <f t="shared" si="7"/>
        <v>0</v>
      </c>
      <c r="Q20" s="35">
        <f t="shared" si="8"/>
        <v>0</v>
      </c>
    </row>
    <row r="21" spans="1:17" ht="16.5" x14ac:dyDescent="0.3">
      <c r="A21" s="5" t="s">
        <v>28</v>
      </c>
      <c r="B21" s="33"/>
      <c r="C21" s="33"/>
      <c r="D21" s="33"/>
      <c r="E21" s="33"/>
      <c r="F21" s="34">
        <f t="shared" si="5"/>
        <v>0</v>
      </c>
      <c r="G21" s="33"/>
      <c r="H21" s="33"/>
      <c r="I21" s="33"/>
      <c r="J21" s="33"/>
      <c r="K21" s="34">
        <f t="shared" si="6"/>
        <v>0</v>
      </c>
      <c r="L21" s="33"/>
      <c r="M21" s="33"/>
      <c r="N21" s="33"/>
      <c r="O21" s="33"/>
      <c r="P21" s="34">
        <f t="shared" si="7"/>
        <v>0</v>
      </c>
      <c r="Q21" s="35">
        <f t="shared" si="8"/>
        <v>0</v>
      </c>
    </row>
    <row r="22" spans="1:17" ht="16.5" x14ac:dyDescent="0.3">
      <c r="A22" s="5" t="s">
        <v>29</v>
      </c>
      <c r="B22" s="33"/>
      <c r="C22" s="33"/>
      <c r="D22" s="33"/>
      <c r="E22" s="33"/>
      <c r="F22" s="34">
        <f t="shared" si="5"/>
        <v>0</v>
      </c>
      <c r="G22" s="33"/>
      <c r="H22" s="33"/>
      <c r="I22" s="33"/>
      <c r="J22" s="33"/>
      <c r="K22" s="34">
        <f t="shared" si="6"/>
        <v>0</v>
      </c>
      <c r="L22" s="33"/>
      <c r="M22" s="33"/>
      <c r="N22" s="33"/>
      <c r="O22" s="33"/>
      <c r="P22" s="34">
        <f t="shared" si="7"/>
        <v>0</v>
      </c>
      <c r="Q22" s="35">
        <f t="shared" si="8"/>
        <v>0</v>
      </c>
    </row>
    <row r="23" spans="1:17" ht="16.5" x14ac:dyDescent="0.3">
      <c r="A23" s="5" t="s">
        <v>30</v>
      </c>
      <c r="B23" s="33"/>
      <c r="C23" s="33"/>
      <c r="D23" s="33"/>
      <c r="E23" s="33"/>
      <c r="F23" s="34">
        <f t="shared" si="5"/>
        <v>0</v>
      </c>
      <c r="G23" s="33"/>
      <c r="H23" s="33"/>
      <c r="I23" s="33"/>
      <c r="J23" s="33"/>
      <c r="K23" s="34">
        <f t="shared" si="6"/>
        <v>0</v>
      </c>
      <c r="L23" s="33"/>
      <c r="M23" s="33"/>
      <c r="N23" s="33"/>
      <c r="O23" s="33"/>
      <c r="P23" s="34">
        <f t="shared" si="7"/>
        <v>0</v>
      </c>
      <c r="Q23" s="35">
        <f t="shared" si="8"/>
        <v>0</v>
      </c>
    </row>
    <row r="24" spans="1:17" ht="16.5" x14ac:dyDescent="0.3">
      <c r="A24" s="5" t="s">
        <v>85</v>
      </c>
      <c r="B24" s="33"/>
      <c r="C24" s="33"/>
      <c r="D24" s="33"/>
      <c r="E24" s="33"/>
      <c r="F24" s="34">
        <f t="shared" si="5"/>
        <v>0</v>
      </c>
      <c r="G24" s="33"/>
      <c r="H24" s="33"/>
      <c r="I24" s="33"/>
      <c r="J24" s="33"/>
      <c r="K24" s="34">
        <f t="shared" si="6"/>
        <v>0</v>
      </c>
      <c r="L24" s="33"/>
      <c r="M24" s="33"/>
      <c r="N24" s="33"/>
      <c r="O24" s="33"/>
      <c r="P24" s="34">
        <f t="shared" si="7"/>
        <v>0</v>
      </c>
      <c r="Q24" s="35">
        <f t="shared" si="8"/>
        <v>0</v>
      </c>
    </row>
    <row r="25" spans="1:17" ht="16.5" x14ac:dyDescent="0.3">
      <c r="A25" s="5" t="s">
        <v>31</v>
      </c>
      <c r="B25" s="33"/>
      <c r="C25" s="33"/>
      <c r="D25" s="33"/>
      <c r="E25" s="33"/>
      <c r="F25" s="34">
        <f t="shared" si="5"/>
        <v>0</v>
      </c>
      <c r="G25" s="33"/>
      <c r="H25" s="33"/>
      <c r="I25" s="33"/>
      <c r="J25" s="33"/>
      <c r="K25" s="34">
        <f t="shared" si="6"/>
        <v>0</v>
      </c>
      <c r="L25" s="33"/>
      <c r="M25" s="33"/>
      <c r="N25" s="33"/>
      <c r="O25" s="33"/>
      <c r="P25" s="34">
        <f t="shared" si="7"/>
        <v>0</v>
      </c>
      <c r="Q25" s="35">
        <f t="shared" si="8"/>
        <v>0</v>
      </c>
    </row>
    <row r="26" spans="1:17" ht="17.25" thickBot="1" x14ac:dyDescent="0.35">
      <c r="A26" s="18" t="s">
        <v>32</v>
      </c>
      <c r="B26" s="37"/>
      <c r="C26" s="37"/>
      <c r="D26" s="37"/>
      <c r="E26" s="37"/>
      <c r="F26" s="38">
        <f t="shared" si="5"/>
        <v>0</v>
      </c>
      <c r="G26" s="37"/>
      <c r="H26" s="37"/>
      <c r="I26" s="37"/>
      <c r="J26" s="37"/>
      <c r="K26" s="38">
        <f t="shared" si="6"/>
        <v>0</v>
      </c>
      <c r="L26" s="37"/>
      <c r="M26" s="37"/>
      <c r="N26" s="37"/>
      <c r="O26" s="37"/>
      <c r="P26" s="38">
        <f t="shared" si="7"/>
        <v>0</v>
      </c>
      <c r="Q26" s="39">
        <f t="shared" si="8"/>
        <v>0</v>
      </c>
    </row>
    <row r="27" spans="1:17" ht="17.25" thickBot="1" x14ac:dyDescent="0.35">
      <c r="A27" s="22" t="s">
        <v>15</v>
      </c>
      <c r="B27" s="40">
        <f>SUM(B18:B26)</f>
        <v>0</v>
      </c>
      <c r="C27" s="40">
        <f t="shared" ref="C27:Q27" si="9">SUM(C18:C26)</f>
        <v>0</v>
      </c>
      <c r="D27" s="40">
        <f t="shared" si="9"/>
        <v>0</v>
      </c>
      <c r="E27" s="40">
        <f t="shared" si="9"/>
        <v>0</v>
      </c>
      <c r="F27" s="40">
        <f t="shared" si="9"/>
        <v>0</v>
      </c>
      <c r="G27" s="40">
        <f t="shared" si="9"/>
        <v>0</v>
      </c>
      <c r="H27" s="40">
        <f t="shared" si="9"/>
        <v>0</v>
      </c>
      <c r="I27" s="40">
        <f t="shared" si="9"/>
        <v>0</v>
      </c>
      <c r="J27" s="40">
        <f t="shared" si="9"/>
        <v>0</v>
      </c>
      <c r="K27" s="40">
        <f t="shared" si="9"/>
        <v>0</v>
      </c>
      <c r="L27" s="40">
        <f t="shared" si="9"/>
        <v>0</v>
      </c>
      <c r="M27" s="40">
        <f t="shared" si="9"/>
        <v>0</v>
      </c>
      <c r="N27" s="40">
        <f t="shared" si="9"/>
        <v>0</v>
      </c>
      <c r="O27" s="40">
        <f t="shared" si="9"/>
        <v>0</v>
      </c>
      <c r="P27" s="40">
        <f t="shared" si="9"/>
        <v>0</v>
      </c>
      <c r="Q27" s="41">
        <f t="shared" si="9"/>
        <v>0</v>
      </c>
    </row>
    <row r="28" spans="1:17" ht="15.75" x14ac:dyDescent="0.25">
      <c r="A28" s="367" t="s">
        <v>36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368"/>
      <c r="P28" s="368"/>
      <c r="Q28" s="369"/>
    </row>
    <row r="29" spans="1:17" ht="33" x14ac:dyDescent="0.3">
      <c r="A29" s="29" t="s">
        <v>23</v>
      </c>
      <c r="B29" s="30" t="s">
        <v>3</v>
      </c>
      <c r="C29" s="30" t="s">
        <v>4</v>
      </c>
      <c r="D29" s="30" t="s">
        <v>5</v>
      </c>
      <c r="E29" s="30" t="s">
        <v>6</v>
      </c>
      <c r="F29" s="31" t="s">
        <v>51</v>
      </c>
      <c r="G29" s="30" t="s">
        <v>7</v>
      </c>
      <c r="H29" s="30" t="s">
        <v>8</v>
      </c>
      <c r="I29" s="30" t="s">
        <v>9</v>
      </c>
      <c r="J29" s="30" t="s">
        <v>10</v>
      </c>
      <c r="K29" s="31" t="s">
        <v>53</v>
      </c>
      <c r="L29" s="30" t="s">
        <v>11</v>
      </c>
      <c r="M29" s="30" t="s">
        <v>12</v>
      </c>
      <c r="N29" s="30" t="s">
        <v>13</v>
      </c>
      <c r="O29" s="30" t="s">
        <v>14</v>
      </c>
      <c r="P29" s="31" t="s">
        <v>52</v>
      </c>
      <c r="Q29" s="32" t="s">
        <v>24</v>
      </c>
    </row>
    <row r="30" spans="1:17" ht="16.5" x14ac:dyDescent="0.3">
      <c r="A30" s="1" t="s">
        <v>25</v>
      </c>
      <c r="B30" s="33">
        <f t="shared" ref="B30:E38" si="10">+B6+B18</f>
        <v>0</v>
      </c>
      <c r="C30" s="33">
        <f t="shared" si="10"/>
        <v>0</v>
      </c>
      <c r="D30" s="33">
        <f t="shared" si="10"/>
        <v>0</v>
      </c>
      <c r="E30" s="33">
        <f t="shared" si="10"/>
        <v>0</v>
      </c>
      <c r="F30" s="34">
        <f>SUM(B30:E30)</f>
        <v>0</v>
      </c>
      <c r="G30" s="33">
        <f t="shared" ref="G30:J38" si="11">+G6+G18</f>
        <v>0</v>
      </c>
      <c r="H30" s="33">
        <f t="shared" si="11"/>
        <v>0</v>
      </c>
      <c r="I30" s="33">
        <f t="shared" si="11"/>
        <v>0</v>
      </c>
      <c r="J30" s="33">
        <f t="shared" si="11"/>
        <v>0</v>
      </c>
      <c r="K30" s="34">
        <f>SUM(G30:J30)</f>
        <v>0</v>
      </c>
      <c r="L30" s="33">
        <f t="shared" ref="L30:O38" si="12">+L6+L18</f>
        <v>0</v>
      </c>
      <c r="M30" s="33">
        <f t="shared" si="12"/>
        <v>0</v>
      </c>
      <c r="N30" s="33">
        <f t="shared" si="12"/>
        <v>0</v>
      </c>
      <c r="O30" s="33">
        <f t="shared" si="12"/>
        <v>0</v>
      </c>
      <c r="P30" s="34">
        <f>SUM(L30:O30)</f>
        <v>0</v>
      </c>
      <c r="Q30" s="35">
        <f>+B30+C30+D30+E30+G30+H30+I30+J30+L30+M30+N30+O30</f>
        <v>0</v>
      </c>
    </row>
    <row r="31" spans="1:17" ht="16.5" x14ac:dyDescent="0.3">
      <c r="A31" s="1" t="s">
        <v>26</v>
      </c>
      <c r="B31" s="33">
        <f t="shared" si="10"/>
        <v>0</v>
      </c>
      <c r="C31" s="33">
        <f t="shared" si="10"/>
        <v>0</v>
      </c>
      <c r="D31" s="33">
        <f t="shared" si="10"/>
        <v>0</v>
      </c>
      <c r="E31" s="33">
        <f t="shared" si="10"/>
        <v>0</v>
      </c>
      <c r="F31" s="34">
        <f t="shared" ref="F31:F38" si="13">SUM(B31:E31)</f>
        <v>0</v>
      </c>
      <c r="G31" s="33">
        <f t="shared" si="11"/>
        <v>0</v>
      </c>
      <c r="H31" s="33">
        <f t="shared" si="11"/>
        <v>0</v>
      </c>
      <c r="I31" s="33">
        <f t="shared" si="11"/>
        <v>0</v>
      </c>
      <c r="J31" s="33">
        <f t="shared" si="11"/>
        <v>0</v>
      </c>
      <c r="K31" s="34">
        <f t="shared" ref="K31:K38" si="14">SUM(G31:J31)</f>
        <v>0</v>
      </c>
      <c r="L31" s="33">
        <f t="shared" si="12"/>
        <v>0</v>
      </c>
      <c r="M31" s="33">
        <f t="shared" si="12"/>
        <v>0</v>
      </c>
      <c r="N31" s="33">
        <f t="shared" si="12"/>
        <v>0</v>
      </c>
      <c r="O31" s="33">
        <f t="shared" si="12"/>
        <v>0</v>
      </c>
      <c r="P31" s="34">
        <f t="shared" ref="P31:P38" si="15">SUM(L31:O31)</f>
        <v>0</v>
      </c>
      <c r="Q31" s="35">
        <f t="shared" ref="Q31:Q38" si="16">+B31+C31+D31+E31+G31+H31+I31+J31+L31+M31+N31+O31</f>
        <v>0</v>
      </c>
    </row>
    <row r="32" spans="1:17" ht="16.5" x14ac:dyDescent="0.3">
      <c r="A32" s="5" t="s">
        <v>27</v>
      </c>
      <c r="B32" s="33">
        <f t="shared" si="10"/>
        <v>0</v>
      </c>
      <c r="C32" s="33">
        <f t="shared" si="10"/>
        <v>0</v>
      </c>
      <c r="D32" s="33">
        <f t="shared" si="10"/>
        <v>0</v>
      </c>
      <c r="E32" s="33">
        <f t="shared" si="10"/>
        <v>0</v>
      </c>
      <c r="F32" s="34">
        <f t="shared" si="13"/>
        <v>0</v>
      </c>
      <c r="G32" s="33">
        <f t="shared" si="11"/>
        <v>0</v>
      </c>
      <c r="H32" s="33">
        <f t="shared" si="11"/>
        <v>0</v>
      </c>
      <c r="I32" s="33">
        <f t="shared" si="11"/>
        <v>0</v>
      </c>
      <c r="J32" s="33">
        <f t="shared" si="11"/>
        <v>0</v>
      </c>
      <c r="K32" s="34">
        <f t="shared" si="14"/>
        <v>0</v>
      </c>
      <c r="L32" s="33">
        <f t="shared" si="12"/>
        <v>0</v>
      </c>
      <c r="M32" s="33">
        <f t="shared" si="12"/>
        <v>0</v>
      </c>
      <c r="N32" s="33">
        <f t="shared" si="12"/>
        <v>0</v>
      </c>
      <c r="O32" s="33">
        <f t="shared" si="12"/>
        <v>0</v>
      </c>
      <c r="P32" s="34">
        <f t="shared" si="15"/>
        <v>0</v>
      </c>
      <c r="Q32" s="35">
        <f t="shared" si="16"/>
        <v>0</v>
      </c>
    </row>
    <row r="33" spans="1:17" ht="16.5" x14ac:dyDescent="0.3">
      <c r="A33" s="5" t="s">
        <v>28</v>
      </c>
      <c r="B33" s="33">
        <f t="shared" si="10"/>
        <v>0</v>
      </c>
      <c r="C33" s="33">
        <f t="shared" si="10"/>
        <v>0</v>
      </c>
      <c r="D33" s="33">
        <f t="shared" si="10"/>
        <v>0</v>
      </c>
      <c r="E33" s="33">
        <f t="shared" si="10"/>
        <v>0</v>
      </c>
      <c r="F33" s="34">
        <f t="shared" si="13"/>
        <v>0</v>
      </c>
      <c r="G33" s="33">
        <f t="shared" si="11"/>
        <v>0</v>
      </c>
      <c r="H33" s="33">
        <f t="shared" si="11"/>
        <v>0</v>
      </c>
      <c r="I33" s="33">
        <f t="shared" si="11"/>
        <v>0</v>
      </c>
      <c r="J33" s="33">
        <f t="shared" si="11"/>
        <v>0</v>
      </c>
      <c r="K33" s="34">
        <f t="shared" si="14"/>
        <v>0</v>
      </c>
      <c r="L33" s="33">
        <f t="shared" si="12"/>
        <v>0</v>
      </c>
      <c r="M33" s="33">
        <f t="shared" si="12"/>
        <v>0</v>
      </c>
      <c r="N33" s="33">
        <f t="shared" si="12"/>
        <v>0</v>
      </c>
      <c r="O33" s="33">
        <f t="shared" si="12"/>
        <v>0</v>
      </c>
      <c r="P33" s="34">
        <f t="shared" si="15"/>
        <v>0</v>
      </c>
      <c r="Q33" s="35">
        <f t="shared" si="16"/>
        <v>0</v>
      </c>
    </row>
    <row r="34" spans="1:17" ht="16.5" x14ac:dyDescent="0.3">
      <c r="A34" s="5" t="s">
        <v>29</v>
      </c>
      <c r="B34" s="33">
        <f t="shared" si="10"/>
        <v>0</v>
      </c>
      <c r="C34" s="33">
        <f t="shared" si="10"/>
        <v>0</v>
      </c>
      <c r="D34" s="33">
        <f t="shared" si="10"/>
        <v>0</v>
      </c>
      <c r="E34" s="33">
        <f t="shared" si="10"/>
        <v>0</v>
      </c>
      <c r="F34" s="34">
        <f t="shared" si="13"/>
        <v>0</v>
      </c>
      <c r="G34" s="33">
        <f t="shared" si="11"/>
        <v>0</v>
      </c>
      <c r="H34" s="33">
        <f t="shared" si="11"/>
        <v>0</v>
      </c>
      <c r="I34" s="33">
        <f t="shared" si="11"/>
        <v>0</v>
      </c>
      <c r="J34" s="33">
        <f t="shared" si="11"/>
        <v>0</v>
      </c>
      <c r="K34" s="34">
        <f t="shared" si="14"/>
        <v>0</v>
      </c>
      <c r="L34" s="33">
        <f t="shared" si="12"/>
        <v>0</v>
      </c>
      <c r="M34" s="33">
        <f t="shared" si="12"/>
        <v>0</v>
      </c>
      <c r="N34" s="33">
        <f t="shared" si="12"/>
        <v>0</v>
      </c>
      <c r="O34" s="33">
        <f t="shared" si="12"/>
        <v>0</v>
      </c>
      <c r="P34" s="34">
        <f t="shared" si="15"/>
        <v>0</v>
      </c>
      <c r="Q34" s="35">
        <f t="shared" si="16"/>
        <v>0</v>
      </c>
    </row>
    <row r="35" spans="1:17" ht="16.5" x14ac:dyDescent="0.3">
      <c r="A35" s="5" t="s">
        <v>30</v>
      </c>
      <c r="B35" s="33">
        <f t="shared" si="10"/>
        <v>0</v>
      </c>
      <c r="C35" s="33">
        <f t="shared" si="10"/>
        <v>0</v>
      </c>
      <c r="D35" s="33">
        <f t="shared" si="10"/>
        <v>0</v>
      </c>
      <c r="E35" s="33">
        <f t="shared" si="10"/>
        <v>0</v>
      </c>
      <c r="F35" s="34">
        <f t="shared" si="13"/>
        <v>0</v>
      </c>
      <c r="G35" s="33">
        <f t="shared" si="11"/>
        <v>0</v>
      </c>
      <c r="H35" s="33">
        <f t="shared" si="11"/>
        <v>0</v>
      </c>
      <c r="I35" s="33">
        <f t="shared" si="11"/>
        <v>0</v>
      </c>
      <c r="J35" s="33">
        <f t="shared" si="11"/>
        <v>0</v>
      </c>
      <c r="K35" s="34">
        <f t="shared" si="14"/>
        <v>0</v>
      </c>
      <c r="L35" s="33">
        <f t="shared" si="12"/>
        <v>0</v>
      </c>
      <c r="M35" s="33">
        <f t="shared" si="12"/>
        <v>0</v>
      </c>
      <c r="N35" s="33">
        <f t="shared" si="12"/>
        <v>0</v>
      </c>
      <c r="O35" s="33">
        <f t="shared" si="12"/>
        <v>0</v>
      </c>
      <c r="P35" s="34">
        <f t="shared" si="15"/>
        <v>0</v>
      </c>
      <c r="Q35" s="35">
        <f t="shared" si="16"/>
        <v>0</v>
      </c>
    </row>
    <row r="36" spans="1:17" ht="16.5" x14ac:dyDescent="0.3">
      <c r="A36" s="5" t="s">
        <v>85</v>
      </c>
      <c r="B36" s="33">
        <f t="shared" si="10"/>
        <v>0</v>
      </c>
      <c r="C36" s="33">
        <f t="shared" si="10"/>
        <v>0</v>
      </c>
      <c r="D36" s="33">
        <f t="shared" si="10"/>
        <v>0</v>
      </c>
      <c r="E36" s="33">
        <f t="shared" si="10"/>
        <v>0</v>
      </c>
      <c r="F36" s="34">
        <f t="shared" si="13"/>
        <v>0</v>
      </c>
      <c r="G36" s="33">
        <f t="shared" si="11"/>
        <v>0</v>
      </c>
      <c r="H36" s="33">
        <f t="shared" si="11"/>
        <v>0</v>
      </c>
      <c r="I36" s="33">
        <f t="shared" si="11"/>
        <v>0</v>
      </c>
      <c r="J36" s="33">
        <f t="shared" si="11"/>
        <v>0</v>
      </c>
      <c r="K36" s="34">
        <f t="shared" si="14"/>
        <v>0</v>
      </c>
      <c r="L36" s="33">
        <f t="shared" si="12"/>
        <v>0</v>
      </c>
      <c r="M36" s="33">
        <f t="shared" si="12"/>
        <v>0</v>
      </c>
      <c r="N36" s="33">
        <f t="shared" si="12"/>
        <v>0</v>
      </c>
      <c r="O36" s="33">
        <f t="shared" si="12"/>
        <v>0</v>
      </c>
      <c r="P36" s="34">
        <f t="shared" si="15"/>
        <v>0</v>
      </c>
      <c r="Q36" s="35">
        <f t="shared" si="16"/>
        <v>0</v>
      </c>
    </row>
    <row r="37" spans="1:17" ht="16.5" x14ac:dyDescent="0.3">
      <c r="A37" s="5" t="s">
        <v>31</v>
      </c>
      <c r="B37" s="33">
        <f t="shared" si="10"/>
        <v>0</v>
      </c>
      <c r="C37" s="33">
        <f t="shared" si="10"/>
        <v>0</v>
      </c>
      <c r="D37" s="33">
        <f t="shared" si="10"/>
        <v>0</v>
      </c>
      <c r="E37" s="33">
        <f t="shared" si="10"/>
        <v>0</v>
      </c>
      <c r="F37" s="34">
        <f t="shared" si="13"/>
        <v>0</v>
      </c>
      <c r="G37" s="33">
        <f t="shared" si="11"/>
        <v>0</v>
      </c>
      <c r="H37" s="33">
        <f t="shared" si="11"/>
        <v>0</v>
      </c>
      <c r="I37" s="33">
        <f t="shared" si="11"/>
        <v>0</v>
      </c>
      <c r="J37" s="33">
        <f t="shared" si="11"/>
        <v>0</v>
      </c>
      <c r="K37" s="34">
        <f t="shared" si="14"/>
        <v>0</v>
      </c>
      <c r="L37" s="33">
        <f t="shared" si="12"/>
        <v>0</v>
      </c>
      <c r="M37" s="33">
        <f t="shared" si="12"/>
        <v>0</v>
      </c>
      <c r="N37" s="33">
        <f t="shared" si="12"/>
        <v>0</v>
      </c>
      <c r="O37" s="33">
        <f t="shared" si="12"/>
        <v>0</v>
      </c>
      <c r="P37" s="34">
        <f t="shared" si="15"/>
        <v>0</v>
      </c>
      <c r="Q37" s="35">
        <f t="shared" si="16"/>
        <v>0</v>
      </c>
    </row>
    <row r="38" spans="1:17" ht="17.25" thickBot="1" x14ac:dyDescent="0.35">
      <c r="A38" s="6" t="s">
        <v>32</v>
      </c>
      <c r="B38" s="36">
        <f t="shared" si="10"/>
        <v>0</v>
      </c>
      <c r="C38" s="36">
        <f t="shared" si="10"/>
        <v>0</v>
      </c>
      <c r="D38" s="36">
        <f t="shared" si="10"/>
        <v>0</v>
      </c>
      <c r="E38" s="36">
        <f t="shared" si="10"/>
        <v>0</v>
      </c>
      <c r="F38" s="42">
        <f t="shared" si="13"/>
        <v>0</v>
      </c>
      <c r="G38" s="36">
        <f t="shared" si="11"/>
        <v>0</v>
      </c>
      <c r="H38" s="36">
        <f t="shared" si="11"/>
        <v>0</v>
      </c>
      <c r="I38" s="36">
        <f t="shared" si="11"/>
        <v>0</v>
      </c>
      <c r="J38" s="36">
        <f t="shared" si="11"/>
        <v>0</v>
      </c>
      <c r="K38" s="42">
        <f t="shared" si="14"/>
        <v>0</v>
      </c>
      <c r="L38" s="36">
        <f t="shared" si="12"/>
        <v>0</v>
      </c>
      <c r="M38" s="36">
        <f t="shared" si="12"/>
        <v>0</v>
      </c>
      <c r="N38" s="36">
        <f t="shared" si="12"/>
        <v>0</v>
      </c>
      <c r="O38" s="36">
        <f t="shared" si="12"/>
        <v>0</v>
      </c>
      <c r="P38" s="42">
        <f t="shared" si="15"/>
        <v>0</v>
      </c>
      <c r="Q38" s="43">
        <f t="shared" si="16"/>
        <v>0</v>
      </c>
    </row>
    <row r="39" spans="1:17" ht="16.5" thickBot="1" x14ac:dyDescent="0.3">
      <c r="A39" s="10" t="s">
        <v>15</v>
      </c>
      <c r="B39" s="11">
        <f t="shared" ref="B39:Q39" si="17">SUM(B30:B38)</f>
        <v>0</v>
      </c>
      <c r="C39" s="11">
        <f t="shared" si="17"/>
        <v>0</v>
      </c>
      <c r="D39" s="11">
        <f t="shared" si="17"/>
        <v>0</v>
      </c>
      <c r="E39" s="11">
        <f t="shared" si="17"/>
        <v>0</v>
      </c>
      <c r="F39" s="12">
        <f t="shared" si="17"/>
        <v>0</v>
      </c>
      <c r="G39" s="13">
        <f t="shared" si="17"/>
        <v>0</v>
      </c>
      <c r="H39" s="13">
        <f t="shared" si="17"/>
        <v>0</v>
      </c>
      <c r="I39" s="13">
        <f t="shared" si="17"/>
        <v>0</v>
      </c>
      <c r="J39" s="13">
        <f t="shared" si="17"/>
        <v>0</v>
      </c>
      <c r="K39" s="13">
        <f t="shared" si="17"/>
        <v>0</v>
      </c>
      <c r="L39" s="13">
        <f t="shared" si="17"/>
        <v>0</v>
      </c>
      <c r="M39" s="13">
        <f t="shared" si="17"/>
        <v>0</v>
      </c>
      <c r="N39" s="13">
        <f t="shared" si="17"/>
        <v>0</v>
      </c>
      <c r="O39" s="13">
        <f t="shared" si="17"/>
        <v>0</v>
      </c>
      <c r="P39" s="13">
        <f t="shared" si="17"/>
        <v>0</v>
      </c>
      <c r="Q39" s="14">
        <f t="shared" si="17"/>
        <v>0</v>
      </c>
    </row>
  </sheetData>
  <mergeCells count="8">
    <mergeCell ref="A16:Q16"/>
    <mergeCell ref="A28:Q28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39"/>
  <sheetViews>
    <sheetView workbookViewId="0">
      <selection sqref="A1:Q40"/>
    </sheetView>
  </sheetViews>
  <sheetFormatPr baseColWidth="10" defaultColWidth="9.140625" defaultRowHeight="15" x14ac:dyDescent="0.25"/>
  <cols>
    <col min="1" max="1" width="31" customWidth="1"/>
    <col min="6" max="6" width="19.140625" customWidth="1"/>
    <col min="11" max="11" width="19" customWidth="1"/>
    <col min="16" max="16" width="20.140625" customWidth="1"/>
  </cols>
  <sheetData>
    <row r="1" spans="1:17" ht="17.25" thickBot="1" x14ac:dyDescent="0.35">
      <c r="A1" s="370" t="s">
        <v>44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2"/>
    </row>
    <row r="2" spans="1:17" ht="16.5" thickBot="1" x14ac:dyDescent="0.3">
      <c r="A2" s="361" t="s">
        <v>125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3"/>
    </row>
    <row r="3" spans="1:17" ht="16.5" thickBot="1" x14ac:dyDescent="0.3">
      <c r="A3" s="46" t="s">
        <v>83</v>
      </c>
      <c r="B3" s="373">
        <f>+'CARRERA JUDICIAL'!D34</f>
        <v>0</v>
      </c>
      <c r="C3" s="374"/>
      <c r="D3" s="374"/>
      <c r="E3" s="375"/>
      <c r="F3" s="51"/>
      <c r="G3" s="51"/>
      <c r="H3" s="51"/>
      <c r="I3" s="51"/>
      <c r="J3" s="51"/>
      <c r="K3" s="51"/>
      <c r="L3" s="51"/>
      <c r="M3" s="373" t="s">
        <v>99</v>
      </c>
      <c r="N3" s="374"/>
      <c r="O3" s="375"/>
      <c r="P3" s="373">
        <f>+'CARRERA JUDICIAL'!E34</f>
        <v>0</v>
      </c>
      <c r="Q3" s="375"/>
    </row>
    <row r="4" spans="1:17" ht="15.75" x14ac:dyDescent="0.25">
      <c r="A4" s="361" t="s">
        <v>126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3"/>
    </row>
    <row r="5" spans="1:17" ht="33" x14ac:dyDescent="0.3">
      <c r="A5" s="29" t="s">
        <v>23</v>
      </c>
      <c r="B5" s="30" t="s">
        <v>3</v>
      </c>
      <c r="C5" s="30" t="s">
        <v>4</v>
      </c>
      <c r="D5" s="30" t="s">
        <v>5</v>
      </c>
      <c r="E5" s="30" t="s">
        <v>6</v>
      </c>
      <c r="F5" s="31" t="s">
        <v>51</v>
      </c>
      <c r="G5" s="30" t="s">
        <v>7</v>
      </c>
      <c r="H5" s="30" t="s">
        <v>8</v>
      </c>
      <c r="I5" s="30" t="s">
        <v>9</v>
      </c>
      <c r="J5" s="30" t="s">
        <v>10</v>
      </c>
      <c r="K5" s="31" t="s">
        <v>53</v>
      </c>
      <c r="L5" s="30" t="s">
        <v>11</v>
      </c>
      <c r="M5" s="30" t="s">
        <v>12</v>
      </c>
      <c r="N5" s="30" t="s">
        <v>13</v>
      </c>
      <c r="O5" s="30" t="s">
        <v>14</v>
      </c>
      <c r="P5" s="31" t="s">
        <v>52</v>
      </c>
      <c r="Q5" s="32" t="s">
        <v>15</v>
      </c>
    </row>
    <row r="6" spans="1:17" ht="16.5" x14ac:dyDescent="0.3">
      <c r="A6" s="1" t="s">
        <v>25</v>
      </c>
      <c r="B6" s="33"/>
      <c r="C6" s="33"/>
      <c r="D6" s="33"/>
      <c r="E6" s="33"/>
      <c r="F6" s="34">
        <f>SUM(B6:E6)</f>
        <v>0</v>
      </c>
      <c r="G6" s="33"/>
      <c r="H6" s="33"/>
      <c r="I6" s="33"/>
      <c r="J6" s="33"/>
      <c r="K6" s="34">
        <f>SUM(G6:J6)</f>
        <v>0</v>
      </c>
      <c r="L6" s="33"/>
      <c r="M6" s="33"/>
      <c r="N6" s="33"/>
      <c r="O6" s="33"/>
      <c r="P6" s="34">
        <f>SUM(L6:O6)</f>
        <v>0</v>
      </c>
      <c r="Q6" s="35">
        <f>+B6+C6+D6+E6+G6+H6+I6+J6+L6+M6+N6+O6</f>
        <v>0</v>
      </c>
    </row>
    <row r="7" spans="1:17" ht="16.5" x14ac:dyDescent="0.3">
      <c r="A7" s="1" t="s">
        <v>26</v>
      </c>
      <c r="B7" s="33"/>
      <c r="C7" s="33"/>
      <c r="D7" s="33"/>
      <c r="E7" s="33"/>
      <c r="F7" s="34">
        <f t="shared" ref="F7:F14" si="0">SUM(B7:E7)</f>
        <v>0</v>
      </c>
      <c r="G7" s="33"/>
      <c r="H7" s="33"/>
      <c r="I7" s="33"/>
      <c r="J7" s="33"/>
      <c r="K7" s="34">
        <f t="shared" ref="K7:K14" si="1">SUM(G7:J7)</f>
        <v>0</v>
      </c>
      <c r="L7" s="33"/>
      <c r="M7" s="33"/>
      <c r="N7" s="33"/>
      <c r="O7" s="33"/>
      <c r="P7" s="34">
        <f t="shared" ref="P7:P14" si="2">SUM(L7:O7)</f>
        <v>0</v>
      </c>
      <c r="Q7" s="35">
        <f t="shared" ref="Q7:Q14" si="3">+B7+C7+D7+E7+G7+H7+I7+J7+L7+M7+N7+O7</f>
        <v>0</v>
      </c>
    </row>
    <row r="8" spans="1:17" ht="16.5" x14ac:dyDescent="0.3">
      <c r="A8" s="5" t="s">
        <v>27</v>
      </c>
      <c r="B8" s="33"/>
      <c r="C8" s="33"/>
      <c r="D8" s="33"/>
      <c r="E8" s="33"/>
      <c r="F8" s="34">
        <f t="shared" si="0"/>
        <v>0</v>
      </c>
      <c r="G8" s="33"/>
      <c r="H8" s="33"/>
      <c r="I8" s="33"/>
      <c r="J8" s="33"/>
      <c r="K8" s="34">
        <f t="shared" si="1"/>
        <v>0</v>
      </c>
      <c r="L8" s="33"/>
      <c r="M8" s="33"/>
      <c r="N8" s="33"/>
      <c r="O8" s="33"/>
      <c r="P8" s="34">
        <f t="shared" si="2"/>
        <v>0</v>
      </c>
      <c r="Q8" s="35">
        <f t="shared" si="3"/>
        <v>0</v>
      </c>
    </row>
    <row r="9" spans="1:17" ht="16.5" x14ac:dyDescent="0.3">
      <c r="A9" s="5" t="s">
        <v>28</v>
      </c>
      <c r="B9" s="33"/>
      <c r="C9" s="33"/>
      <c r="D9" s="33"/>
      <c r="E9" s="33"/>
      <c r="F9" s="34">
        <f t="shared" si="0"/>
        <v>0</v>
      </c>
      <c r="G9" s="33"/>
      <c r="H9" s="33"/>
      <c r="I9" s="33"/>
      <c r="J9" s="33"/>
      <c r="K9" s="34">
        <f t="shared" si="1"/>
        <v>0</v>
      </c>
      <c r="L9" s="33"/>
      <c r="M9" s="33"/>
      <c r="N9" s="33"/>
      <c r="O9" s="33"/>
      <c r="P9" s="34">
        <f t="shared" si="2"/>
        <v>0</v>
      </c>
      <c r="Q9" s="35">
        <f t="shared" si="3"/>
        <v>0</v>
      </c>
    </row>
    <row r="10" spans="1:17" ht="16.5" x14ac:dyDescent="0.3">
      <c r="A10" s="5" t="s">
        <v>29</v>
      </c>
      <c r="B10" s="33"/>
      <c r="C10" s="33"/>
      <c r="D10" s="33"/>
      <c r="E10" s="33"/>
      <c r="F10" s="34">
        <f t="shared" si="0"/>
        <v>0</v>
      </c>
      <c r="G10" s="33"/>
      <c r="H10" s="33"/>
      <c r="I10" s="33"/>
      <c r="J10" s="33"/>
      <c r="K10" s="34">
        <f t="shared" si="1"/>
        <v>0</v>
      </c>
      <c r="L10" s="33"/>
      <c r="M10" s="33"/>
      <c r="N10" s="33"/>
      <c r="O10" s="33"/>
      <c r="P10" s="34">
        <f t="shared" si="2"/>
        <v>0</v>
      </c>
      <c r="Q10" s="35">
        <f t="shared" si="3"/>
        <v>0</v>
      </c>
    </row>
    <row r="11" spans="1:17" ht="16.5" x14ac:dyDescent="0.3">
      <c r="A11" s="5" t="s">
        <v>30</v>
      </c>
      <c r="B11" s="33"/>
      <c r="C11" s="33"/>
      <c r="D11" s="33"/>
      <c r="E11" s="33"/>
      <c r="F11" s="34">
        <f t="shared" si="0"/>
        <v>0</v>
      </c>
      <c r="G11" s="33"/>
      <c r="H11" s="33"/>
      <c r="I11" s="33"/>
      <c r="J11" s="33"/>
      <c r="K11" s="34">
        <f t="shared" si="1"/>
        <v>0</v>
      </c>
      <c r="L11" s="33"/>
      <c r="M11" s="33"/>
      <c r="N11" s="33"/>
      <c r="O11" s="33"/>
      <c r="P11" s="34">
        <f t="shared" si="2"/>
        <v>0</v>
      </c>
      <c r="Q11" s="35">
        <f t="shared" si="3"/>
        <v>0</v>
      </c>
    </row>
    <row r="12" spans="1:17" ht="16.5" x14ac:dyDescent="0.3">
      <c r="A12" s="5" t="s">
        <v>85</v>
      </c>
      <c r="B12" s="33"/>
      <c r="C12" s="33"/>
      <c r="D12" s="33"/>
      <c r="E12" s="33"/>
      <c r="F12" s="34">
        <f t="shared" si="0"/>
        <v>0</v>
      </c>
      <c r="G12" s="33"/>
      <c r="H12" s="33"/>
      <c r="I12" s="33"/>
      <c r="J12" s="33"/>
      <c r="K12" s="34">
        <f t="shared" si="1"/>
        <v>0</v>
      </c>
      <c r="L12" s="33"/>
      <c r="M12" s="33"/>
      <c r="N12" s="33"/>
      <c r="O12" s="33"/>
      <c r="P12" s="34">
        <f t="shared" si="2"/>
        <v>0</v>
      </c>
      <c r="Q12" s="35">
        <f t="shared" si="3"/>
        <v>0</v>
      </c>
    </row>
    <row r="13" spans="1:17" ht="16.5" x14ac:dyDescent="0.3">
      <c r="A13" s="5" t="s">
        <v>31</v>
      </c>
      <c r="B13" s="33"/>
      <c r="C13" s="33"/>
      <c r="D13" s="33"/>
      <c r="E13" s="33"/>
      <c r="F13" s="34">
        <f t="shared" si="0"/>
        <v>0</v>
      </c>
      <c r="G13" s="33"/>
      <c r="H13" s="33"/>
      <c r="I13" s="33"/>
      <c r="J13" s="33"/>
      <c r="K13" s="34">
        <f t="shared" si="1"/>
        <v>0</v>
      </c>
      <c r="L13" s="33"/>
      <c r="M13" s="33"/>
      <c r="N13" s="33"/>
      <c r="O13" s="33"/>
      <c r="P13" s="34">
        <f t="shared" si="2"/>
        <v>0</v>
      </c>
      <c r="Q13" s="35">
        <f t="shared" si="3"/>
        <v>0</v>
      </c>
    </row>
    <row r="14" spans="1:17" ht="17.25" thickBot="1" x14ac:dyDescent="0.35">
      <c r="A14" s="6" t="s">
        <v>32</v>
      </c>
      <c r="B14" s="36"/>
      <c r="C14" s="36"/>
      <c r="D14" s="36"/>
      <c r="E14" s="36"/>
      <c r="F14" s="34">
        <f t="shared" si="0"/>
        <v>0</v>
      </c>
      <c r="G14" s="36"/>
      <c r="H14" s="36"/>
      <c r="I14" s="36"/>
      <c r="J14" s="36"/>
      <c r="K14" s="34">
        <f t="shared" si="1"/>
        <v>0</v>
      </c>
      <c r="L14" s="36"/>
      <c r="M14" s="36"/>
      <c r="N14" s="36"/>
      <c r="O14" s="36"/>
      <c r="P14" s="34">
        <f t="shared" si="2"/>
        <v>0</v>
      </c>
      <c r="Q14" s="35">
        <f t="shared" si="3"/>
        <v>0</v>
      </c>
    </row>
    <row r="15" spans="1:17" ht="16.5" thickBot="1" x14ac:dyDescent="0.3">
      <c r="A15" s="15" t="s">
        <v>15</v>
      </c>
      <c r="B15" s="16">
        <f t="shared" ref="B15:Q15" si="4">SUM(B6:B14)</f>
        <v>0</v>
      </c>
      <c r="C15" s="16">
        <f t="shared" si="4"/>
        <v>0</v>
      </c>
      <c r="D15" s="16">
        <f t="shared" si="4"/>
        <v>0</v>
      </c>
      <c r="E15" s="16">
        <f t="shared" si="4"/>
        <v>0</v>
      </c>
      <c r="F15" s="16">
        <f t="shared" si="4"/>
        <v>0</v>
      </c>
      <c r="G15" s="16">
        <f t="shared" si="4"/>
        <v>0</v>
      </c>
      <c r="H15" s="16">
        <f t="shared" si="4"/>
        <v>0</v>
      </c>
      <c r="I15" s="16">
        <f t="shared" si="4"/>
        <v>0</v>
      </c>
      <c r="J15" s="16">
        <f t="shared" si="4"/>
        <v>0</v>
      </c>
      <c r="K15" s="16">
        <f t="shared" si="4"/>
        <v>0</v>
      </c>
      <c r="L15" s="16">
        <f t="shared" si="4"/>
        <v>0</v>
      </c>
      <c r="M15" s="16">
        <f t="shared" si="4"/>
        <v>0</v>
      </c>
      <c r="N15" s="16">
        <f t="shared" si="4"/>
        <v>0</v>
      </c>
      <c r="O15" s="16">
        <f t="shared" si="4"/>
        <v>0</v>
      </c>
      <c r="P15" s="16">
        <f t="shared" si="4"/>
        <v>0</v>
      </c>
      <c r="Q15" s="17">
        <f t="shared" si="4"/>
        <v>0</v>
      </c>
    </row>
    <row r="16" spans="1:17" ht="15.75" x14ac:dyDescent="0.25">
      <c r="A16" s="361" t="s">
        <v>127</v>
      </c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3"/>
    </row>
    <row r="17" spans="1:17" ht="33" x14ac:dyDescent="0.3">
      <c r="A17" s="29" t="s">
        <v>23</v>
      </c>
      <c r="B17" s="30" t="s">
        <v>3</v>
      </c>
      <c r="C17" s="30" t="s">
        <v>4</v>
      </c>
      <c r="D17" s="30" t="s">
        <v>5</v>
      </c>
      <c r="E17" s="30" t="s">
        <v>6</v>
      </c>
      <c r="F17" s="31" t="s">
        <v>51</v>
      </c>
      <c r="G17" s="30" t="s">
        <v>7</v>
      </c>
      <c r="H17" s="30" t="s">
        <v>8</v>
      </c>
      <c r="I17" s="30" t="s">
        <v>9</v>
      </c>
      <c r="J17" s="30" t="s">
        <v>10</v>
      </c>
      <c r="K17" s="31" t="s">
        <v>53</v>
      </c>
      <c r="L17" s="30" t="s">
        <v>11</v>
      </c>
      <c r="M17" s="30" t="s">
        <v>12</v>
      </c>
      <c r="N17" s="30" t="s">
        <v>13</v>
      </c>
      <c r="O17" s="30" t="s">
        <v>14</v>
      </c>
      <c r="P17" s="31" t="s">
        <v>52</v>
      </c>
      <c r="Q17" s="32" t="s">
        <v>15</v>
      </c>
    </row>
    <row r="18" spans="1:17" ht="16.5" x14ac:dyDescent="0.3">
      <c r="A18" s="1" t="s">
        <v>25</v>
      </c>
      <c r="B18" s="33"/>
      <c r="C18" s="33"/>
      <c r="D18" s="33"/>
      <c r="E18" s="33"/>
      <c r="F18" s="34">
        <f>SUM(B18:E18)</f>
        <v>0</v>
      </c>
      <c r="G18" s="33"/>
      <c r="H18" s="33"/>
      <c r="I18" s="33"/>
      <c r="J18" s="33"/>
      <c r="K18" s="34">
        <f>SUM(G18:J18)</f>
        <v>0</v>
      </c>
      <c r="L18" s="33"/>
      <c r="M18" s="33"/>
      <c r="N18" s="33"/>
      <c r="O18" s="33"/>
      <c r="P18" s="34">
        <f>SUM(L18:O18)</f>
        <v>0</v>
      </c>
      <c r="Q18" s="35">
        <f>+B18+C18+D18+E18+G18+H18+I18+J18+L18+M18+N18+O18</f>
        <v>0</v>
      </c>
    </row>
    <row r="19" spans="1:17" ht="16.5" x14ac:dyDescent="0.3">
      <c r="A19" s="1" t="s">
        <v>26</v>
      </c>
      <c r="B19" s="33"/>
      <c r="C19" s="33"/>
      <c r="D19" s="33"/>
      <c r="E19" s="33"/>
      <c r="F19" s="34">
        <f t="shared" ref="F19:F26" si="5">SUM(B19:E19)</f>
        <v>0</v>
      </c>
      <c r="G19" s="33"/>
      <c r="H19" s="33"/>
      <c r="I19" s="33"/>
      <c r="J19" s="33"/>
      <c r="K19" s="34">
        <f t="shared" ref="K19:K26" si="6">SUM(G19:J19)</f>
        <v>0</v>
      </c>
      <c r="L19" s="33"/>
      <c r="M19" s="33"/>
      <c r="N19" s="33"/>
      <c r="O19" s="33"/>
      <c r="P19" s="34">
        <f t="shared" ref="P19:P26" si="7">SUM(L19:O19)</f>
        <v>0</v>
      </c>
      <c r="Q19" s="35">
        <f t="shared" ref="Q19:Q26" si="8">+B19+C19+D19+E19+G19+H19+I19+J19+L19+M19+N19+O19</f>
        <v>0</v>
      </c>
    </row>
    <row r="20" spans="1:17" ht="16.5" x14ac:dyDescent="0.3">
      <c r="A20" s="5" t="s">
        <v>27</v>
      </c>
      <c r="B20" s="33"/>
      <c r="C20" s="33"/>
      <c r="D20" s="33"/>
      <c r="E20" s="33"/>
      <c r="F20" s="34">
        <f t="shared" si="5"/>
        <v>0</v>
      </c>
      <c r="G20" s="33"/>
      <c r="H20" s="33"/>
      <c r="I20" s="33"/>
      <c r="J20" s="33"/>
      <c r="K20" s="34">
        <f t="shared" si="6"/>
        <v>0</v>
      </c>
      <c r="L20" s="33"/>
      <c r="M20" s="33"/>
      <c r="N20" s="33"/>
      <c r="O20" s="33"/>
      <c r="P20" s="34">
        <f t="shared" si="7"/>
        <v>0</v>
      </c>
      <c r="Q20" s="35">
        <f t="shared" si="8"/>
        <v>0</v>
      </c>
    </row>
    <row r="21" spans="1:17" ht="16.5" x14ac:dyDescent="0.3">
      <c r="A21" s="5" t="s">
        <v>28</v>
      </c>
      <c r="B21" s="33"/>
      <c r="C21" s="33"/>
      <c r="D21" s="33"/>
      <c r="E21" s="33"/>
      <c r="F21" s="34">
        <f t="shared" si="5"/>
        <v>0</v>
      </c>
      <c r="G21" s="33"/>
      <c r="H21" s="33"/>
      <c r="I21" s="33"/>
      <c r="J21" s="33"/>
      <c r="K21" s="34">
        <f t="shared" si="6"/>
        <v>0</v>
      </c>
      <c r="L21" s="33"/>
      <c r="M21" s="33"/>
      <c r="N21" s="33"/>
      <c r="O21" s="33"/>
      <c r="P21" s="34">
        <f t="shared" si="7"/>
        <v>0</v>
      </c>
      <c r="Q21" s="35">
        <f t="shared" si="8"/>
        <v>0</v>
      </c>
    </row>
    <row r="22" spans="1:17" ht="16.5" x14ac:dyDescent="0.3">
      <c r="A22" s="5" t="s">
        <v>29</v>
      </c>
      <c r="B22" s="33"/>
      <c r="C22" s="33"/>
      <c r="D22" s="33"/>
      <c r="E22" s="33"/>
      <c r="F22" s="34">
        <f t="shared" si="5"/>
        <v>0</v>
      </c>
      <c r="G22" s="33"/>
      <c r="H22" s="33"/>
      <c r="I22" s="33"/>
      <c r="J22" s="33"/>
      <c r="K22" s="34">
        <f t="shared" si="6"/>
        <v>0</v>
      </c>
      <c r="L22" s="33"/>
      <c r="M22" s="33"/>
      <c r="N22" s="33"/>
      <c r="O22" s="33"/>
      <c r="P22" s="34">
        <f t="shared" si="7"/>
        <v>0</v>
      </c>
      <c r="Q22" s="35">
        <f t="shared" si="8"/>
        <v>0</v>
      </c>
    </row>
    <row r="23" spans="1:17" ht="16.5" x14ac:dyDescent="0.3">
      <c r="A23" s="5" t="s">
        <v>30</v>
      </c>
      <c r="B23" s="33"/>
      <c r="C23" s="33"/>
      <c r="D23" s="33"/>
      <c r="E23" s="33"/>
      <c r="F23" s="34">
        <f t="shared" si="5"/>
        <v>0</v>
      </c>
      <c r="G23" s="33"/>
      <c r="H23" s="33"/>
      <c r="I23" s="33"/>
      <c r="J23" s="33"/>
      <c r="K23" s="34">
        <f t="shared" si="6"/>
        <v>0</v>
      </c>
      <c r="L23" s="33"/>
      <c r="M23" s="33"/>
      <c r="N23" s="33"/>
      <c r="O23" s="33"/>
      <c r="P23" s="34">
        <f t="shared" si="7"/>
        <v>0</v>
      </c>
      <c r="Q23" s="35">
        <f t="shared" si="8"/>
        <v>0</v>
      </c>
    </row>
    <row r="24" spans="1:17" ht="16.5" x14ac:dyDescent="0.3">
      <c r="A24" s="5" t="s">
        <v>85</v>
      </c>
      <c r="B24" s="33"/>
      <c r="C24" s="33"/>
      <c r="D24" s="33"/>
      <c r="E24" s="33"/>
      <c r="F24" s="34">
        <f t="shared" si="5"/>
        <v>0</v>
      </c>
      <c r="G24" s="33"/>
      <c r="H24" s="33"/>
      <c r="I24" s="33"/>
      <c r="J24" s="33"/>
      <c r="K24" s="34">
        <f t="shared" si="6"/>
        <v>0</v>
      </c>
      <c r="L24" s="33"/>
      <c r="M24" s="33"/>
      <c r="N24" s="33"/>
      <c r="O24" s="33"/>
      <c r="P24" s="34">
        <f t="shared" si="7"/>
        <v>0</v>
      </c>
      <c r="Q24" s="35">
        <f t="shared" si="8"/>
        <v>0</v>
      </c>
    </row>
    <row r="25" spans="1:17" ht="16.5" x14ac:dyDescent="0.3">
      <c r="A25" s="5" t="s">
        <v>31</v>
      </c>
      <c r="B25" s="33"/>
      <c r="C25" s="33"/>
      <c r="D25" s="33"/>
      <c r="E25" s="33"/>
      <c r="F25" s="34">
        <f t="shared" si="5"/>
        <v>0</v>
      </c>
      <c r="G25" s="33"/>
      <c r="H25" s="33"/>
      <c r="I25" s="33"/>
      <c r="J25" s="33"/>
      <c r="K25" s="34">
        <f t="shared" si="6"/>
        <v>0</v>
      </c>
      <c r="L25" s="33"/>
      <c r="M25" s="33"/>
      <c r="N25" s="33"/>
      <c r="O25" s="33"/>
      <c r="P25" s="34">
        <f t="shared" si="7"/>
        <v>0</v>
      </c>
      <c r="Q25" s="35">
        <f t="shared" si="8"/>
        <v>0</v>
      </c>
    </row>
    <row r="26" spans="1:17" ht="17.25" thickBot="1" x14ac:dyDescent="0.35">
      <c r="A26" s="18" t="s">
        <v>32</v>
      </c>
      <c r="B26" s="37"/>
      <c r="C26" s="37"/>
      <c r="D26" s="37"/>
      <c r="E26" s="37"/>
      <c r="F26" s="38">
        <f t="shared" si="5"/>
        <v>0</v>
      </c>
      <c r="G26" s="37"/>
      <c r="H26" s="37"/>
      <c r="I26" s="37"/>
      <c r="J26" s="37"/>
      <c r="K26" s="38">
        <f t="shared" si="6"/>
        <v>0</v>
      </c>
      <c r="L26" s="37"/>
      <c r="M26" s="37"/>
      <c r="N26" s="37"/>
      <c r="O26" s="37"/>
      <c r="P26" s="38">
        <f t="shared" si="7"/>
        <v>0</v>
      </c>
      <c r="Q26" s="39">
        <f t="shared" si="8"/>
        <v>0</v>
      </c>
    </row>
    <row r="27" spans="1:17" ht="17.25" thickBot="1" x14ac:dyDescent="0.35">
      <c r="A27" s="22" t="s">
        <v>15</v>
      </c>
      <c r="B27" s="40">
        <f>SUM(B18:B26)</f>
        <v>0</v>
      </c>
      <c r="C27" s="40">
        <f t="shared" ref="C27:Q27" si="9">SUM(C18:C26)</f>
        <v>0</v>
      </c>
      <c r="D27" s="40">
        <f t="shared" si="9"/>
        <v>0</v>
      </c>
      <c r="E27" s="40">
        <f t="shared" si="9"/>
        <v>0</v>
      </c>
      <c r="F27" s="40">
        <f t="shared" si="9"/>
        <v>0</v>
      </c>
      <c r="G27" s="40">
        <f t="shared" si="9"/>
        <v>0</v>
      </c>
      <c r="H27" s="40">
        <f t="shared" si="9"/>
        <v>0</v>
      </c>
      <c r="I27" s="40">
        <f t="shared" si="9"/>
        <v>0</v>
      </c>
      <c r="J27" s="40">
        <f t="shared" si="9"/>
        <v>0</v>
      </c>
      <c r="K27" s="40">
        <f t="shared" si="9"/>
        <v>0</v>
      </c>
      <c r="L27" s="40">
        <f t="shared" si="9"/>
        <v>0</v>
      </c>
      <c r="M27" s="40">
        <f t="shared" si="9"/>
        <v>0</v>
      </c>
      <c r="N27" s="40">
        <f t="shared" si="9"/>
        <v>0</v>
      </c>
      <c r="O27" s="40">
        <f t="shared" si="9"/>
        <v>0</v>
      </c>
      <c r="P27" s="40">
        <f t="shared" si="9"/>
        <v>0</v>
      </c>
      <c r="Q27" s="41">
        <f t="shared" si="9"/>
        <v>0</v>
      </c>
    </row>
    <row r="28" spans="1:17" ht="15.75" x14ac:dyDescent="0.25">
      <c r="A28" s="367" t="s">
        <v>36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368"/>
      <c r="P28" s="368"/>
      <c r="Q28" s="369"/>
    </row>
    <row r="29" spans="1:17" ht="33" x14ac:dyDescent="0.3">
      <c r="A29" s="29" t="s">
        <v>23</v>
      </c>
      <c r="B29" s="30" t="s">
        <v>3</v>
      </c>
      <c r="C29" s="30" t="s">
        <v>4</v>
      </c>
      <c r="D29" s="30" t="s">
        <v>5</v>
      </c>
      <c r="E29" s="30" t="s">
        <v>6</v>
      </c>
      <c r="F29" s="31" t="s">
        <v>51</v>
      </c>
      <c r="G29" s="30" t="s">
        <v>7</v>
      </c>
      <c r="H29" s="30" t="s">
        <v>8</v>
      </c>
      <c r="I29" s="30" t="s">
        <v>9</v>
      </c>
      <c r="J29" s="30" t="s">
        <v>10</v>
      </c>
      <c r="K29" s="31" t="s">
        <v>53</v>
      </c>
      <c r="L29" s="30" t="s">
        <v>11</v>
      </c>
      <c r="M29" s="30" t="s">
        <v>12</v>
      </c>
      <c r="N29" s="30" t="s">
        <v>13</v>
      </c>
      <c r="O29" s="30" t="s">
        <v>14</v>
      </c>
      <c r="P29" s="31" t="s">
        <v>52</v>
      </c>
      <c r="Q29" s="32" t="s">
        <v>24</v>
      </c>
    </row>
    <row r="30" spans="1:17" ht="16.5" x14ac:dyDescent="0.3">
      <c r="A30" s="1" t="s">
        <v>25</v>
      </c>
      <c r="B30" s="33">
        <f t="shared" ref="B30:E38" si="10">+B6+B18</f>
        <v>0</v>
      </c>
      <c r="C30" s="33">
        <f t="shared" si="10"/>
        <v>0</v>
      </c>
      <c r="D30" s="33">
        <f t="shared" si="10"/>
        <v>0</v>
      </c>
      <c r="E30" s="33">
        <f t="shared" si="10"/>
        <v>0</v>
      </c>
      <c r="F30" s="34">
        <f>SUM(B30:E30)</f>
        <v>0</v>
      </c>
      <c r="G30" s="33">
        <f t="shared" ref="G30:J38" si="11">+G6+G18</f>
        <v>0</v>
      </c>
      <c r="H30" s="33">
        <f t="shared" si="11"/>
        <v>0</v>
      </c>
      <c r="I30" s="33">
        <f t="shared" si="11"/>
        <v>0</v>
      </c>
      <c r="J30" s="33">
        <f t="shared" si="11"/>
        <v>0</v>
      </c>
      <c r="K30" s="34">
        <f>SUM(G30:J30)</f>
        <v>0</v>
      </c>
      <c r="L30" s="33">
        <f t="shared" ref="L30:O38" si="12">+L6+L18</f>
        <v>0</v>
      </c>
      <c r="M30" s="33">
        <f t="shared" si="12"/>
        <v>0</v>
      </c>
      <c r="N30" s="33">
        <f t="shared" si="12"/>
        <v>0</v>
      </c>
      <c r="O30" s="33">
        <f t="shared" si="12"/>
        <v>0</v>
      </c>
      <c r="P30" s="34">
        <f>SUM(L30:O30)</f>
        <v>0</v>
      </c>
      <c r="Q30" s="35">
        <f>+B30+C30+D30+E30+G30+H30+I30+J30+L30+M30+N30+O30</f>
        <v>0</v>
      </c>
    </row>
    <row r="31" spans="1:17" ht="16.5" x14ac:dyDescent="0.3">
      <c r="A31" s="1" t="s">
        <v>26</v>
      </c>
      <c r="B31" s="33">
        <f t="shared" si="10"/>
        <v>0</v>
      </c>
      <c r="C31" s="33">
        <f t="shared" si="10"/>
        <v>0</v>
      </c>
      <c r="D31" s="33">
        <f t="shared" si="10"/>
        <v>0</v>
      </c>
      <c r="E31" s="33">
        <f t="shared" si="10"/>
        <v>0</v>
      </c>
      <c r="F31" s="34">
        <f t="shared" ref="F31:F38" si="13">SUM(B31:E31)</f>
        <v>0</v>
      </c>
      <c r="G31" s="33">
        <f t="shared" si="11"/>
        <v>0</v>
      </c>
      <c r="H31" s="33">
        <f t="shared" si="11"/>
        <v>0</v>
      </c>
      <c r="I31" s="33">
        <f t="shared" si="11"/>
        <v>0</v>
      </c>
      <c r="J31" s="33">
        <f t="shared" si="11"/>
        <v>0</v>
      </c>
      <c r="K31" s="34">
        <f t="shared" ref="K31:K38" si="14">SUM(G31:J31)</f>
        <v>0</v>
      </c>
      <c r="L31" s="33">
        <f t="shared" si="12"/>
        <v>0</v>
      </c>
      <c r="M31" s="33">
        <f t="shared" si="12"/>
        <v>0</v>
      </c>
      <c r="N31" s="33">
        <f t="shared" si="12"/>
        <v>0</v>
      </c>
      <c r="O31" s="33">
        <f t="shared" si="12"/>
        <v>0</v>
      </c>
      <c r="P31" s="34">
        <f t="shared" ref="P31:P38" si="15">SUM(L31:O31)</f>
        <v>0</v>
      </c>
      <c r="Q31" s="35">
        <f t="shared" ref="Q31:Q38" si="16">+B31+C31+D31+E31+G31+H31+I31+J31+L31+M31+N31+O31</f>
        <v>0</v>
      </c>
    </row>
    <row r="32" spans="1:17" ht="16.5" x14ac:dyDescent="0.3">
      <c r="A32" s="5" t="s">
        <v>27</v>
      </c>
      <c r="B32" s="33">
        <f t="shared" si="10"/>
        <v>0</v>
      </c>
      <c r="C32" s="33">
        <f t="shared" si="10"/>
        <v>0</v>
      </c>
      <c r="D32" s="33">
        <f t="shared" si="10"/>
        <v>0</v>
      </c>
      <c r="E32" s="33">
        <f t="shared" si="10"/>
        <v>0</v>
      </c>
      <c r="F32" s="34">
        <f t="shared" si="13"/>
        <v>0</v>
      </c>
      <c r="G32" s="33">
        <f t="shared" si="11"/>
        <v>0</v>
      </c>
      <c r="H32" s="33">
        <f t="shared" si="11"/>
        <v>0</v>
      </c>
      <c r="I32" s="33">
        <f t="shared" si="11"/>
        <v>0</v>
      </c>
      <c r="J32" s="33">
        <f t="shared" si="11"/>
        <v>0</v>
      </c>
      <c r="K32" s="34">
        <f t="shared" si="14"/>
        <v>0</v>
      </c>
      <c r="L32" s="33">
        <f t="shared" si="12"/>
        <v>0</v>
      </c>
      <c r="M32" s="33">
        <f t="shared" si="12"/>
        <v>0</v>
      </c>
      <c r="N32" s="33">
        <f t="shared" si="12"/>
        <v>0</v>
      </c>
      <c r="O32" s="33">
        <f t="shared" si="12"/>
        <v>0</v>
      </c>
      <c r="P32" s="34">
        <f t="shared" si="15"/>
        <v>0</v>
      </c>
      <c r="Q32" s="35">
        <f t="shared" si="16"/>
        <v>0</v>
      </c>
    </row>
    <row r="33" spans="1:17" ht="16.5" x14ac:dyDescent="0.3">
      <c r="A33" s="5" t="s">
        <v>28</v>
      </c>
      <c r="B33" s="33">
        <f t="shared" si="10"/>
        <v>0</v>
      </c>
      <c r="C33" s="33">
        <f t="shared" si="10"/>
        <v>0</v>
      </c>
      <c r="D33" s="33">
        <f t="shared" si="10"/>
        <v>0</v>
      </c>
      <c r="E33" s="33">
        <f t="shared" si="10"/>
        <v>0</v>
      </c>
      <c r="F33" s="34">
        <f t="shared" si="13"/>
        <v>0</v>
      </c>
      <c r="G33" s="33">
        <f t="shared" si="11"/>
        <v>0</v>
      </c>
      <c r="H33" s="33">
        <f t="shared" si="11"/>
        <v>0</v>
      </c>
      <c r="I33" s="33">
        <f t="shared" si="11"/>
        <v>0</v>
      </c>
      <c r="J33" s="33">
        <f t="shared" si="11"/>
        <v>0</v>
      </c>
      <c r="K33" s="34">
        <f t="shared" si="14"/>
        <v>0</v>
      </c>
      <c r="L33" s="33">
        <f t="shared" si="12"/>
        <v>0</v>
      </c>
      <c r="M33" s="33">
        <f t="shared" si="12"/>
        <v>0</v>
      </c>
      <c r="N33" s="33">
        <f t="shared" si="12"/>
        <v>0</v>
      </c>
      <c r="O33" s="33">
        <f t="shared" si="12"/>
        <v>0</v>
      </c>
      <c r="P33" s="34">
        <f t="shared" si="15"/>
        <v>0</v>
      </c>
      <c r="Q33" s="35">
        <f t="shared" si="16"/>
        <v>0</v>
      </c>
    </row>
    <row r="34" spans="1:17" ht="16.5" x14ac:dyDescent="0.3">
      <c r="A34" s="5" t="s">
        <v>29</v>
      </c>
      <c r="B34" s="33">
        <f t="shared" si="10"/>
        <v>0</v>
      </c>
      <c r="C34" s="33">
        <f t="shared" si="10"/>
        <v>0</v>
      </c>
      <c r="D34" s="33">
        <f t="shared" si="10"/>
        <v>0</v>
      </c>
      <c r="E34" s="33">
        <f t="shared" si="10"/>
        <v>0</v>
      </c>
      <c r="F34" s="34">
        <f t="shared" si="13"/>
        <v>0</v>
      </c>
      <c r="G34" s="33">
        <f t="shared" si="11"/>
        <v>0</v>
      </c>
      <c r="H34" s="33">
        <f t="shared" si="11"/>
        <v>0</v>
      </c>
      <c r="I34" s="33">
        <f t="shared" si="11"/>
        <v>0</v>
      </c>
      <c r="J34" s="33">
        <f t="shared" si="11"/>
        <v>0</v>
      </c>
      <c r="K34" s="34">
        <f t="shared" si="14"/>
        <v>0</v>
      </c>
      <c r="L34" s="33">
        <f t="shared" si="12"/>
        <v>0</v>
      </c>
      <c r="M34" s="33">
        <f t="shared" si="12"/>
        <v>0</v>
      </c>
      <c r="N34" s="33">
        <f t="shared" si="12"/>
        <v>0</v>
      </c>
      <c r="O34" s="33">
        <f t="shared" si="12"/>
        <v>0</v>
      </c>
      <c r="P34" s="34">
        <f t="shared" si="15"/>
        <v>0</v>
      </c>
      <c r="Q34" s="35">
        <f t="shared" si="16"/>
        <v>0</v>
      </c>
    </row>
    <row r="35" spans="1:17" ht="16.5" x14ac:dyDescent="0.3">
      <c r="A35" s="5" t="s">
        <v>30</v>
      </c>
      <c r="B35" s="33">
        <f t="shared" si="10"/>
        <v>0</v>
      </c>
      <c r="C35" s="33">
        <f t="shared" si="10"/>
        <v>0</v>
      </c>
      <c r="D35" s="33">
        <f t="shared" si="10"/>
        <v>0</v>
      </c>
      <c r="E35" s="33">
        <f t="shared" si="10"/>
        <v>0</v>
      </c>
      <c r="F35" s="34">
        <f t="shared" si="13"/>
        <v>0</v>
      </c>
      <c r="G35" s="33">
        <f t="shared" si="11"/>
        <v>0</v>
      </c>
      <c r="H35" s="33">
        <f t="shared" si="11"/>
        <v>0</v>
      </c>
      <c r="I35" s="33">
        <f t="shared" si="11"/>
        <v>0</v>
      </c>
      <c r="J35" s="33">
        <f t="shared" si="11"/>
        <v>0</v>
      </c>
      <c r="K35" s="34">
        <f t="shared" si="14"/>
        <v>0</v>
      </c>
      <c r="L35" s="33">
        <f t="shared" si="12"/>
        <v>0</v>
      </c>
      <c r="M35" s="33">
        <f t="shared" si="12"/>
        <v>0</v>
      </c>
      <c r="N35" s="33">
        <f t="shared" si="12"/>
        <v>0</v>
      </c>
      <c r="O35" s="33">
        <f t="shared" si="12"/>
        <v>0</v>
      </c>
      <c r="P35" s="34">
        <f t="shared" si="15"/>
        <v>0</v>
      </c>
      <c r="Q35" s="35">
        <f t="shared" si="16"/>
        <v>0</v>
      </c>
    </row>
    <row r="36" spans="1:17" ht="16.5" x14ac:dyDescent="0.3">
      <c r="A36" s="5" t="s">
        <v>85</v>
      </c>
      <c r="B36" s="33">
        <f t="shared" si="10"/>
        <v>0</v>
      </c>
      <c r="C36" s="33">
        <f t="shared" si="10"/>
        <v>0</v>
      </c>
      <c r="D36" s="33">
        <f t="shared" si="10"/>
        <v>0</v>
      </c>
      <c r="E36" s="33">
        <f t="shared" si="10"/>
        <v>0</v>
      </c>
      <c r="F36" s="34">
        <f t="shared" si="13"/>
        <v>0</v>
      </c>
      <c r="G36" s="33">
        <f t="shared" si="11"/>
        <v>0</v>
      </c>
      <c r="H36" s="33">
        <f t="shared" si="11"/>
        <v>0</v>
      </c>
      <c r="I36" s="33">
        <f t="shared" si="11"/>
        <v>0</v>
      </c>
      <c r="J36" s="33">
        <f t="shared" si="11"/>
        <v>0</v>
      </c>
      <c r="K36" s="34">
        <f t="shared" si="14"/>
        <v>0</v>
      </c>
      <c r="L36" s="33">
        <f t="shared" si="12"/>
        <v>0</v>
      </c>
      <c r="M36" s="33">
        <f t="shared" si="12"/>
        <v>0</v>
      </c>
      <c r="N36" s="33">
        <f t="shared" si="12"/>
        <v>0</v>
      </c>
      <c r="O36" s="33">
        <f t="shared" si="12"/>
        <v>0</v>
      </c>
      <c r="P36" s="34">
        <f t="shared" si="15"/>
        <v>0</v>
      </c>
      <c r="Q36" s="35">
        <f t="shared" si="16"/>
        <v>0</v>
      </c>
    </row>
    <row r="37" spans="1:17" ht="16.5" x14ac:dyDescent="0.3">
      <c r="A37" s="5" t="s">
        <v>31</v>
      </c>
      <c r="B37" s="33">
        <f t="shared" si="10"/>
        <v>0</v>
      </c>
      <c r="C37" s="33">
        <f t="shared" si="10"/>
        <v>0</v>
      </c>
      <c r="D37" s="33">
        <f t="shared" si="10"/>
        <v>0</v>
      </c>
      <c r="E37" s="33">
        <f t="shared" si="10"/>
        <v>0</v>
      </c>
      <c r="F37" s="34">
        <f t="shared" si="13"/>
        <v>0</v>
      </c>
      <c r="G37" s="33">
        <f t="shared" si="11"/>
        <v>0</v>
      </c>
      <c r="H37" s="33">
        <f t="shared" si="11"/>
        <v>0</v>
      </c>
      <c r="I37" s="33">
        <f t="shared" si="11"/>
        <v>0</v>
      </c>
      <c r="J37" s="33">
        <f t="shared" si="11"/>
        <v>0</v>
      </c>
      <c r="K37" s="34">
        <f t="shared" si="14"/>
        <v>0</v>
      </c>
      <c r="L37" s="33">
        <f t="shared" si="12"/>
        <v>0</v>
      </c>
      <c r="M37" s="33">
        <f t="shared" si="12"/>
        <v>0</v>
      </c>
      <c r="N37" s="33">
        <f t="shared" si="12"/>
        <v>0</v>
      </c>
      <c r="O37" s="33">
        <f t="shared" si="12"/>
        <v>0</v>
      </c>
      <c r="P37" s="34">
        <f t="shared" si="15"/>
        <v>0</v>
      </c>
      <c r="Q37" s="35">
        <f t="shared" si="16"/>
        <v>0</v>
      </c>
    </row>
    <row r="38" spans="1:17" ht="17.25" thickBot="1" x14ac:dyDescent="0.35">
      <c r="A38" s="6" t="s">
        <v>32</v>
      </c>
      <c r="B38" s="36">
        <f t="shared" si="10"/>
        <v>0</v>
      </c>
      <c r="C38" s="36">
        <f t="shared" si="10"/>
        <v>0</v>
      </c>
      <c r="D38" s="36">
        <f t="shared" si="10"/>
        <v>0</v>
      </c>
      <c r="E38" s="36">
        <f t="shared" si="10"/>
        <v>0</v>
      </c>
      <c r="F38" s="42">
        <f t="shared" si="13"/>
        <v>0</v>
      </c>
      <c r="G38" s="36">
        <f t="shared" si="11"/>
        <v>0</v>
      </c>
      <c r="H38" s="36">
        <f t="shared" si="11"/>
        <v>0</v>
      </c>
      <c r="I38" s="36">
        <f t="shared" si="11"/>
        <v>0</v>
      </c>
      <c r="J38" s="36">
        <f t="shared" si="11"/>
        <v>0</v>
      </c>
      <c r="K38" s="42">
        <f t="shared" si="14"/>
        <v>0</v>
      </c>
      <c r="L38" s="36">
        <f t="shared" si="12"/>
        <v>0</v>
      </c>
      <c r="M38" s="36">
        <f t="shared" si="12"/>
        <v>0</v>
      </c>
      <c r="N38" s="36">
        <f t="shared" si="12"/>
        <v>0</v>
      </c>
      <c r="O38" s="36">
        <f t="shared" si="12"/>
        <v>0</v>
      </c>
      <c r="P38" s="42">
        <f t="shared" si="15"/>
        <v>0</v>
      </c>
      <c r="Q38" s="43">
        <f t="shared" si="16"/>
        <v>0</v>
      </c>
    </row>
    <row r="39" spans="1:17" ht="16.5" thickBot="1" x14ac:dyDescent="0.3">
      <c r="A39" s="10" t="s">
        <v>15</v>
      </c>
      <c r="B39" s="11">
        <f t="shared" ref="B39:Q39" si="17">SUM(B30:B38)</f>
        <v>0</v>
      </c>
      <c r="C39" s="11">
        <f t="shared" si="17"/>
        <v>0</v>
      </c>
      <c r="D39" s="11">
        <f t="shared" si="17"/>
        <v>0</v>
      </c>
      <c r="E39" s="11">
        <f t="shared" si="17"/>
        <v>0</v>
      </c>
      <c r="F39" s="12">
        <f t="shared" si="17"/>
        <v>0</v>
      </c>
      <c r="G39" s="13">
        <f t="shared" si="17"/>
        <v>0</v>
      </c>
      <c r="H39" s="13">
        <f t="shared" si="17"/>
        <v>0</v>
      </c>
      <c r="I39" s="13">
        <f t="shared" si="17"/>
        <v>0</v>
      </c>
      <c r="J39" s="13">
        <f t="shared" si="17"/>
        <v>0</v>
      </c>
      <c r="K39" s="13">
        <f t="shared" si="17"/>
        <v>0</v>
      </c>
      <c r="L39" s="13">
        <f t="shared" si="17"/>
        <v>0</v>
      </c>
      <c r="M39" s="13">
        <f t="shared" si="17"/>
        <v>0</v>
      </c>
      <c r="N39" s="13">
        <f t="shared" si="17"/>
        <v>0</v>
      </c>
      <c r="O39" s="13">
        <f t="shared" si="17"/>
        <v>0</v>
      </c>
      <c r="P39" s="13">
        <f t="shared" si="17"/>
        <v>0</v>
      </c>
      <c r="Q39" s="14">
        <f t="shared" si="17"/>
        <v>0</v>
      </c>
    </row>
  </sheetData>
  <mergeCells count="8">
    <mergeCell ref="A16:Q16"/>
    <mergeCell ref="A28:Q28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39"/>
  <sheetViews>
    <sheetView workbookViewId="0">
      <selection activeCell="T17" sqref="T17"/>
    </sheetView>
  </sheetViews>
  <sheetFormatPr baseColWidth="10" defaultColWidth="9.140625" defaultRowHeight="15" x14ac:dyDescent="0.25"/>
  <cols>
    <col min="1" max="1" width="31.140625" customWidth="1"/>
    <col min="6" max="6" width="19.28515625" customWidth="1"/>
    <col min="11" max="11" width="20.7109375" customWidth="1"/>
    <col min="16" max="16" width="20.85546875" customWidth="1"/>
  </cols>
  <sheetData>
    <row r="1" spans="1:17" ht="17.25" thickBot="1" x14ac:dyDescent="0.35">
      <c r="A1" s="370" t="s">
        <v>44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2"/>
    </row>
    <row r="2" spans="1:17" ht="16.5" thickBot="1" x14ac:dyDescent="0.3">
      <c r="A2" s="361" t="s">
        <v>133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3"/>
    </row>
    <row r="3" spans="1:17" ht="16.5" thickBot="1" x14ac:dyDescent="0.3">
      <c r="A3" s="46" t="s">
        <v>83</v>
      </c>
      <c r="B3" s="373">
        <f>+'CARRERA JUDICIAL'!D35</f>
        <v>0</v>
      </c>
      <c r="C3" s="374"/>
      <c r="D3" s="374"/>
      <c r="E3" s="375"/>
      <c r="F3" s="51"/>
      <c r="G3" s="51"/>
      <c r="H3" s="51"/>
      <c r="I3" s="51"/>
      <c r="J3" s="51"/>
      <c r="K3" s="51"/>
      <c r="L3" s="51"/>
      <c r="M3" s="373" t="s">
        <v>99</v>
      </c>
      <c r="N3" s="374"/>
      <c r="O3" s="375"/>
      <c r="P3" s="373">
        <f>+'CARRERA JUDICIAL'!E35</f>
        <v>0</v>
      </c>
      <c r="Q3" s="375"/>
    </row>
    <row r="4" spans="1:17" ht="15.75" x14ac:dyDescent="0.25">
      <c r="A4" s="361" t="s">
        <v>137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3"/>
    </row>
    <row r="5" spans="1:17" ht="33" x14ac:dyDescent="0.3">
      <c r="A5" s="29" t="s">
        <v>23</v>
      </c>
      <c r="B5" s="30" t="s">
        <v>3</v>
      </c>
      <c r="C5" s="30" t="s">
        <v>4</v>
      </c>
      <c r="D5" s="30" t="s">
        <v>5</v>
      </c>
      <c r="E5" s="30" t="s">
        <v>6</v>
      </c>
      <c r="F5" s="31" t="s">
        <v>51</v>
      </c>
      <c r="G5" s="30" t="s">
        <v>7</v>
      </c>
      <c r="H5" s="30" t="s">
        <v>8</v>
      </c>
      <c r="I5" s="30" t="s">
        <v>9</v>
      </c>
      <c r="J5" s="30" t="s">
        <v>10</v>
      </c>
      <c r="K5" s="31" t="s">
        <v>53</v>
      </c>
      <c r="L5" s="30" t="s">
        <v>11</v>
      </c>
      <c r="M5" s="30" t="s">
        <v>12</v>
      </c>
      <c r="N5" s="30" t="s">
        <v>13</v>
      </c>
      <c r="O5" s="30" t="s">
        <v>14</v>
      </c>
      <c r="P5" s="31" t="s">
        <v>52</v>
      </c>
      <c r="Q5" s="32" t="s">
        <v>15</v>
      </c>
    </row>
    <row r="6" spans="1:17" ht="16.5" x14ac:dyDescent="0.3">
      <c r="A6" s="1" t="s">
        <v>25</v>
      </c>
      <c r="B6" s="33"/>
      <c r="C6" s="33"/>
      <c r="D6" s="33"/>
      <c r="E6" s="33"/>
      <c r="F6" s="34">
        <f>SUM(B6:E6)</f>
        <v>0</v>
      </c>
      <c r="G6" s="33"/>
      <c r="H6" s="33"/>
      <c r="I6" s="33"/>
      <c r="J6" s="33"/>
      <c r="K6" s="34">
        <f>SUM(G6:J6)</f>
        <v>0</v>
      </c>
      <c r="L6" s="33"/>
      <c r="M6" s="33"/>
      <c r="N6" s="33"/>
      <c r="O6" s="33"/>
      <c r="P6" s="34">
        <f>SUM(L6:O6)</f>
        <v>0</v>
      </c>
      <c r="Q6" s="35">
        <f>+B6+C6+D6+E6+G6+H6+I6+J6+L6+M6+N6+O6</f>
        <v>0</v>
      </c>
    </row>
    <row r="7" spans="1:17" ht="16.5" x14ac:dyDescent="0.3">
      <c r="A7" s="1" t="s">
        <v>26</v>
      </c>
      <c r="B7" s="33"/>
      <c r="C7" s="33"/>
      <c r="D7" s="33"/>
      <c r="E7" s="33"/>
      <c r="F7" s="34">
        <f t="shared" ref="F7:F14" si="0">SUM(B7:E7)</f>
        <v>0</v>
      </c>
      <c r="G7" s="33"/>
      <c r="H7" s="33"/>
      <c r="I7" s="33"/>
      <c r="J7" s="33"/>
      <c r="K7" s="34">
        <f t="shared" ref="K7:K14" si="1">SUM(G7:J7)</f>
        <v>0</v>
      </c>
      <c r="L7" s="33"/>
      <c r="M7" s="33"/>
      <c r="N7" s="33"/>
      <c r="O7" s="33"/>
      <c r="P7" s="34">
        <f t="shared" ref="P7:P14" si="2">SUM(L7:O7)</f>
        <v>0</v>
      </c>
      <c r="Q7" s="35">
        <f t="shared" ref="Q7:Q14" si="3">+B7+C7+D7+E7+G7+H7+I7+J7+L7+M7+N7+O7</f>
        <v>0</v>
      </c>
    </row>
    <row r="8" spans="1:17" ht="16.5" x14ac:dyDescent="0.3">
      <c r="A8" s="5" t="s">
        <v>27</v>
      </c>
      <c r="B8" s="33"/>
      <c r="C8" s="33"/>
      <c r="D8" s="33"/>
      <c r="E8" s="33"/>
      <c r="F8" s="34">
        <f t="shared" si="0"/>
        <v>0</v>
      </c>
      <c r="G8" s="33"/>
      <c r="H8" s="33"/>
      <c r="I8" s="33"/>
      <c r="J8" s="33"/>
      <c r="K8" s="34">
        <f t="shared" si="1"/>
        <v>0</v>
      </c>
      <c r="L8" s="33"/>
      <c r="M8" s="33"/>
      <c r="N8" s="33"/>
      <c r="O8" s="33"/>
      <c r="P8" s="34">
        <f t="shared" si="2"/>
        <v>0</v>
      </c>
      <c r="Q8" s="35">
        <f t="shared" si="3"/>
        <v>0</v>
      </c>
    </row>
    <row r="9" spans="1:17" ht="16.5" x14ac:dyDescent="0.3">
      <c r="A9" s="5" t="s">
        <v>28</v>
      </c>
      <c r="B9" s="33"/>
      <c r="C9" s="33"/>
      <c r="D9" s="33"/>
      <c r="E9" s="33"/>
      <c r="F9" s="34">
        <f t="shared" si="0"/>
        <v>0</v>
      </c>
      <c r="G9" s="33"/>
      <c r="H9" s="33"/>
      <c r="I9" s="33"/>
      <c r="J9" s="33"/>
      <c r="K9" s="34">
        <f t="shared" si="1"/>
        <v>0</v>
      </c>
      <c r="L9" s="33"/>
      <c r="M9" s="33"/>
      <c r="N9" s="33"/>
      <c r="O9" s="33"/>
      <c r="P9" s="34">
        <f t="shared" si="2"/>
        <v>0</v>
      </c>
      <c r="Q9" s="35">
        <f t="shared" si="3"/>
        <v>0</v>
      </c>
    </row>
    <row r="10" spans="1:17" ht="16.5" x14ac:dyDescent="0.3">
      <c r="A10" s="5" t="s">
        <v>29</v>
      </c>
      <c r="B10" s="33"/>
      <c r="C10" s="33"/>
      <c r="D10" s="33"/>
      <c r="E10" s="33"/>
      <c r="F10" s="34">
        <f t="shared" si="0"/>
        <v>0</v>
      </c>
      <c r="G10" s="33"/>
      <c r="H10" s="33"/>
      <c r="I10" s="33"/>
      <c r="J10" s="33"/>
      <c r="K10" s="34">
        <f t="shared" si="1"/>
        <v>0</v>
      </c>
      <c r="L10" s="33"/>
      <c r="M10" s="33"/>
      <c r="N10" s="33"/>
      <c r="O10" s="33"/>
      <c r="P10" s="34">
        <f t="shared" si="2"/>
        <v>0</v>
      </c>
      <c r="Q10" s="35">
        <f t="shared" si="3"/>
        <v>0</v>
      </c>
    </row>
    <row r="11" spans="1:17" ht="16.5" x14ac:dyDescent="0.3">
      <c r="A11" s="5" t="s">
        <v>30</v>
      </c>
      <c r="B11" s="33"/>
      <c r="C11" s="33"/>
      <c r="D11" s="33"/>
      <c r="E11" s="33"/>
      <c r="F11" s="34">
        <f t="shared" si="0"/>
        <v>0</v>
      </c>
      <c r="G11" s="33"/>
      <c r="H11" s="33"/>
      <c r="I11" s="33"/>
      <c r="J11" s="33"/>
      <c r="K11" s="34">
        <f t="shared" si="1"/>
        <v>0</v>
      </c>
      <c r="L11" s="33"/>
      <c r="M11" s="33"/>
      <c r="N11" s="33"/>
      <c r="O11" s="33"/>
      <c r="P11" s="34">
        <f t="shared" si="2"/>
        <v>0</v>
      </c>
      <c r="Q11" s="35">
        <f t="shared" si="3"/>
        <v>0</v>
      </c>
    </row>
    <row r="12" spans="1:17" ht="16.5" x14ac:dyDescent="0.3">
      <c r="A12" s="5" t="s">
        <v>85</v>
      </c>
      <c r="B12" s="33"/>
      <c r="C12" s="33"/>
      <c r="D12" s="33"/>
      <c r="E12" s="33"/>
      <c r="F12" s="34">
        <f t="shared" si="0"/>
        <v>0</v>
      </c>
      <c r="G12" s="33"/>
      <c r="H12" s="33"/>
      <c r="I12" s="33"/>
      <c r="J12" s="33"/>
      <c r="K12" s="34">
        <f t="shared" si="1"/>
        <v>0</v>
      </c>
      <c r="L12" s="33"/>
      <c r="M12" s="33"/>
      <c r="N12" s="33"/>
      <c r="O12" s="33"/>
      <c r="P12" s="34">
        <f t="shared" si="2"/>
        <v>0</v>
      </c>
      <c r="Q12" s="35">
        <f t="shared" si="3"/>
        <v>0</v>
      </c>
    </row>
    <row r="13" spans="1:17" ht="16.5" x14ac:dyDescent="0.3">
      <c r="A13" s="5" t="s">
        <v>31</v>
      </c>
      <c r="B13" s="33"/>
      <c r="C13" s="33"/>
      <c r="D13" s="33"/>
      <c r="E13" s="33"/>
      <c r="F13" s="34">
        <f t="shared" si="0"/>
        <v>0</v>
      </c>
      <c r="G13" s="33"/>
      <c r="H13" s="33"/>
      <c r="I13" s="33"/>
      <c r="J13" s="33"/>
      <c r="K13" s="34">
        <f t="shared" si="1"/>
        <v>0</v>
      </c>
      <c r="L13" s="33"/>
      <c r="M13" s="33"/>
      <c r="N13" s="33"/>
      <c r="O13" s="33"/>
      <c r="P13" s="34">
        <f t="shared" si="2"/>
        <v>0</v>
      </c>
      <c r="Q13" s="35">
        <f t="shared" si="3"/>
        <v>0</v>
      </c>
    </row>
    <row r="14" spans="1:17" ht="17.25" thickBot="1" x14ac:dyDescent="0.35">
      <c r="A14" s="6" t="s">
        <v>32</v>
      </c>
      <c r="B14" s="36"/>
      <c r="C14" s="36"/>
      <c r="D14" s="36"/>
      <c r="E14" s="36"/>
      <c r="F14" s="34">
        <f t="shared" si="0"/>
        <v>0</v>
      </c>
      <c r="G14" s="36"/>
      <c r="H14" s="36"/>
      <c r="I14" s="36"/>
      <c r="J14" s="36"/>
      <c r="K14" s="34">
        <f t="shared" si="1"/>
        <v>0</v>
      </c>
      <c r="L14" s="36"/>
      <c r="M14" s="36"/>
      <c r="N14" s="36"/>
      <c r="O14" s="36"/>
      <c r="P14" s="34">
        <f t="shared" si="2"/>
        <v>0</v>
      </c>
      <c r="Q14" s="35">
        <f t="shared" si="3"/>
        <v>0</v>
      </c>
    </row>
    <row r="15" spans="1:17" ht="16.5" thickBot="1" x14ac:dyDescent="0.3">
      <c r="A15" s="15" t="s">
        <v>15</v>
      </c>
      <c r="B15" s="16">
        <f t="shared" ref="B15:Q15" si="4">SUM(B6:B14)</f>
        <v>0</v>
      </c>
      <c r="C15" s="16">
        <f t="shared" si="4"/>
        <v>0</v>
      </c>
      <c r="D15" s="16">
        <f t="shared" si="4"/>
        <v>0</v>
      </c>
      <c r="E15" s="16">
        <f t="shared" si="4"/>
        <v>0</v>
      </c>
      <c r="F15" s="16">
        <f t="shared" si="4"/>
        <v>0</v>
      </c>
      <c r="G15" s="16">
        <f t="shared" si="4"/>
        <v>0</v>
      </c>
      <c r="H15" s="16">
        <f t="shared" si="4"/>
        <v>0</v>
      </c>
      <c r="I15" s="16">
        <f t="shared" si="4"/>
        <v>0</v>
      </c>
      <c r="J15" s="16">
        <f t="shared" si="4"/>
        <v>0</v>
      </c>
      <c r="K15" s="16">
        <f t="shared" si="4"/>
        <v>0</v>
      </c>
      <c r="L15" s="16">
        <f t="shared" si="4"/>
        <v>0</v>
      </c>
      <c r="M15" s="16">
        <f t="shared" si="4"/>
        <v>0</v>
      </c>
      <c r="N15" s="16">
        <f t="shared" si="4"/>
        <v>0</v>
      </c>
      <c r="O15" s="16">
        <f t="shared" si="4"/>
        <v>0</v>
      </c>
      <c r="P15" s="16">
        <f t="shared" si="4"/>
        <v>0</v>
      </c>
      <c r="Q15" s="17">
        <f t="shared" si="4"/>
        <v>0</v>
      </c>
    </row>
    <row r="16" spans="1:17" ht="15.75" x14ac:dyDescent="0.25">
      <c r="A16" s="361" t="s">
        <v>138</v>
      </c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3"/>
    </row>
    <row r="17" spans="1:17" ht="33" x14ac:dyDescent="0.3">
      <c r="A17" s="29" t="s">
        <v>23</v>
      </c>
      <c r="B17" s="30" t="s">
        <v>3</v>
      </c>
      <c r="C17" s="30" t="s">
        <v>4</v>
      </c>
      <c r="D17" s="30" t="s">
        <v>5</v>
      </c>
      <c r="E17" s="30" t="s">
        <v>6</v>
      </c>
      <c r="F17" s="31" t="s">
        <v>51</v>
      </c>
      <c r="G17" s="30" t="s">
        <v>7</v>
      </c>
      <c r="H17" s="30" t="s">
        <v>8</v>
      </c>
      <c r="I17" s="30" t="s">
        <v>9</v>
      </c>
      <c r="J17" s="30" t="s">
        <v>10</v>
      </c>
      <c r="K17" s="31" t="s">
        <v>53</v>
      </c>
      <c r="L17" s="30" t="s">
        <v>11</v>
      </c>
      <c r="M17" s="30" t="s">
        <v>12</v>
      </c>
      <c r="N17" s="30" t="s">
        <v>13</v>
      </c>
      <c r="O17" s="30" t="s">
        <v>14</v>
      </c>
      <c r="P17" s="31" t="s">
        <v>52</v>
      </c>
      <c r="Q17" s="32" t="s">
        <v>15</v>
      </c>
    </row>
    <row r="18" spans="1:17" ht="16.5" x14ac:dyDescent="0.3">
      <c r="A18" s="1" t="s">
        <v>25</v>
      </c>
      <c r="B18" s="33"/>
      <c r="C18" s="33"/>
      <c r="D18" s="33"/>
      <c r="E18" s="33"/>
      <c r="F18" s="34">
        <f>SUM(B18:E18)</f>
        <v>0</v>
      </c>
      <c r="G18" s="33"/>
      <c r="H18" s="33"/>
      <c r="I18" s="33"/>
      <c r="J18" s="33"/>
      <c r="K18" s="34">
        <f>SUM(G18:J18)</f>
        <v>0</v>
      </c>
      <c r="L18" s="33"/>
      <c r="M18" s="33"/>
      <c r="N18" s="33"/>
      <c r="O18" s="33"/>
      <c r="P18" s="34">
        <f>SUM(L18:O18)</f>
        <v>0</v>
      </c>
      <c r="Q18" s="35">
        <f>+B18+C18+D18+E18+G18+H18+I18+J18+L18+M18+N18+O18</f>
        <v>0</v>
      </c>
    </row>
    <row r="19" spans="1:17" ht="16.5" x14ac:dyDescent="0.3">
      <c r="A19" s="1" t="s">
        <v>26</v>
      </c>
      <c r="B19" s="33"/>
      <c r="C19" s="33"/>
      <c r="D19" s="33"/>
      <c r="E19" s="33"/>
      <c r="F19" s="34">
        <f t="shared" ref="F19:F26" si="5">SUM(B19:E19)</f>
        <v>0</v>
      </c>
      <c r="G19" s="33"/>
      <c r="H19" s="33"/>
      <c r="I19" s="33"/>
      <c r="J19" s="33"/>
      <c r="K19" s="34">
        <f t="shared" ref="K19:K26" si="6">SUM(G19:J19)</f>
        <v>0</v>
      </c>
      <c r="L19" s="33"/>
      <c r="M19" s="33"/>
      <c r="N19" s="33"/>
      <c r="O19" s="33"/>
      <c r="P19" s="34">
        <f t="shared" ref="P19:P26" si="7">SUM(L19:O19)</f>
        <v>0</v>
      </c>
      <c r="Q19" s="35">
        <f t="shared" ref="Q19:Q26" si="8">+B19+C19+D19+E19+G19+H19+I19+J19+L19+M19+N19+O19</f>
        <v>0</v>
      </c>
    </row>
    <row r="20" spans="1:17" ht="16.5" x14ac:dyDescent="0.3">
      <c r="A20" s="5" t="s">
        <v>27</v>
      </c>
      <c r="B20" s="33"/>
      <c r="C20" s="33"/>
      <c r="D20" s="33"/>
      <c r="E20" s="33"/>
      <c r="F20" s="34">
        <f t="shared" si="5"/>
        <v>0</v>
      </c>
      <c r="G20" s="33"/>
      <c r="H20" s="33"/>
      <c r="I20" s="33"/>
      <c r="J20" s="33"/>
      <c r="K20" s="34">
        <f t="shared" si="6"/>
        <v>0</v>
      </c>
      <c r="L20" s="33"/>
      <c r="M20" s="33"/>
      <c r="N20" s="33"/>
      <c r="O20" s="33"/>
      <c r="P20" s="34">
        <f t="shared" si="7"/>
        <v>0</v>
      </c>
      <c r="Q20" s="35">
        <f t="shared" si="8"/>
        <v>0</v>
      </c>
    </row>
    <row r="21" spans="1:17" ht="16.5" x14ac:dyDescent="0.3">
      <c r="A21" s="5" t="s">
        <v>28</v>
      </c>
      <c r="B21" s="33"/>
      <c r="C21" s="33"/>
      <c r="D21" s="33"/>
      <c r="E21" s="33"/>
      <c r="F21" s="34">
        <f t="shared" si="5"/>
        <v>0</v>
      </c>
      <c r="G21" s="33"/>
      <c r="H21" s="33"/>
      <c r="I21" s="33"/>
      <c r="J21" s="33"/>
      <c r="K21" s="34">
        <f t="shared" si="6"/>
        <v>0</v>
      </c>
      <c r="L21" s="33"/>
      <c r="M21" s="33"/>
      <c r="N21" s="33"/>
      <c r="O21" s="33"/>
      <c r="P21" s="34">
        <f t="shared" si="7"/>
        <v>0</v>
      </c>
      <c r="Q21" s="35">
        <f t="shared" si="8"/>
        <v>0</v>
      </c>
    </row>
    <row r="22" spans="1:17" ht="16.5" x14ac:dyDescent="0.3">
      <c r="A22" s="5" t="s">
        <v>29</v>
      </c>
      <c r="B22" s="33"/>
      <c r="C22" s="33"/>
      <c r="D22" s="33"/>
      <c r="E22" s="33"/>
      <c r="F22" s="34">
        <f t="shared" si="5"/>
        <v>0</v>
      </c>
      <c r="G22" s="33"/>
      <c r="H22" s="33"/>
      <c r="I22" s="33"/>
      <c r="J22" s="33"/>
      <c r="K22" s="34">
        <f t="shared" si="6"/>
        <v>0</v>
      </c>
      <c r="L22" s="33"/>
      <c r="M22" s="33"/>
      <c r="N22" s="33"/>
      <c r="O22" s="33"/>
      <c r="P22" s="34">
        <f t="shared" si="7"/>
        <v>0</v>
      </c>
      <c r="Q22" s="35">
        <f t="shared" si="8"/>
        <v>0</v>
      </c>
    </row>
    <row r="23" spans="1:17" ht="16.5" x14ac:dyDescent="0.3">
      <c r="A23" s="5" t="s">
        <v>30</v>
      </c>
      <c r="B23" s="33"/>
      <c r="C23" s="33"/>
      <c r="D23" s="33"/>
      <c r="E23" s="33"/>
      <c r="F23" s="34">
        <f t="shared" si="5"/>
        <v>0</v>
      </c>
      <c r="G23" s="33"/>
      <c r="H23" s="33"/>
      <c r="I23" s="33"/>
      <c r="J23" s="33"/>
      <c r="K23" s="34">
        <f t="shared" si="6"/>
        <v>0</v>
      </c>
      <c r="L23" s="33"/>
      <c r="M23" s="33"/>
      <c r="N23" s="33"/>
      <c r="O23" s="33"/>
      <c r="P23" s="34">
        <f t="shared" si="7"/>
        <v>0</v>
      </c>
      <c r="Q23" s="35">
        <f t="shared" si="8"/>
        <v>0</v>
      </c>
    </row>
    <row r="24" spans="1:17" ht="16.5" x14ac:dyDescent="0.3">
      <c r="A24" s="5" t="s">
        <v>85</v>
      </c>
      <c r="B24" s="33"/>
      <c r="C24" s="33"/>
      <c r="D24" s="33"/>
      <c r="E24" s="33"/>
      <c r="F24" s="34">
        <f t="shared" si="5"/>
        <v>0</v>
      </c>
      <c r="G24" s="33"/>
      <c r="H24" s="33"/>
      <c r="I24" s="33"/>
      <c r="J24" s="33"/>
      <c r="K24" s="34">
        <f t="shared" si="6"/>
        <v>0</v>
      </c>
      <c r="L24" s="33"/>
      <c r="M24" s="33"/>
      <c r="N24" s="33"/>
      <c r="O24" s="33"/>
      <c r="P24" s="34">
        <f t="shared" si="7"/>
        <v>0</v>
      </c>
      <c r="Q24" s="35">
        <f t="shared" si="8"/>
        <v>0</v>
      </c>
    </row>
    <row r="25" spans="1:17" ht="16.5" x14ac:dyDescent="0.3">
      <c r="A25" s="5" t="s">
        <v>31</v>
      </c>
      <c r="B25" s="33"/>
      <c r="C25" s="33"/>
      <c r="D25" s="33"/>
      <c r="E25" s="33"/>
      <c r="F25" s="34">
        <f t="shared" si="5"/>
        <v>0</v>
      </c>
      <c r="G25" s="33"/>
      <c r="H25" s="33"/>
      <c r="I25" s="33"/>
      <c r="J25" s="33"/>
      <c r="K25" s="34">
        <f t="shared" si="6"/>
        <v>0</v>
      </c>
      <c r="L25" s="33"/>
      <c r="M25" s="33"/>
      <c r="N25" s="33"/>
      <c r="O25" s="33"/>
      <c r="P25" s="34">
        <f t="shared" si="7"/>
        <v>0</v>
      </c>
      <c r="Q25" s="35">
        <f t="shared" si="8"/>
        <v>0</v>
      </c>
    </row>
    <row r="26" spans="1:17" ht="17.25" thickBot="1" x14ac:dyDescent="0.35">
      <c r="A26" s="18" t="s">
        <v>32</v>
      </c>
      <c r="B26" s="37"/>
      <c r="C26" s="37"/>
      <c r="D26" s="37"/>
      <c r="E26" s="37"/>
      <c r="F26" s="38">
        <f t="shared" si="5"/>
        <v>0</v>
      </c>
      <c r="G26" s="37"/>
      <c r="H26" s="37"/>
      <c r="I26" s="37"/>
      <c r="J26" s="37"/>
      <c r="K26" s="38">
        <f t="shared" si="6"/>
        <v>0</v>
      </c>
      <c r="L26" s="37"/>
      <c r="M26" s="37"/>
      <c r="N26" s="37"/>
      <c r="O26" s="37"/>
      <c r="P26" s="38">
        <f t="shared" si="7"/>
        <v>0</v>
      </c>
      <c r="Q26" s="39">
        <f t="shared" si="8"/>
        <v>0</v>
      </c>
    </row>
    <row r="27" spans="1:17" ht="17.25" thickBot="1" x14ac:dyDescent="0.35">
      <c r="A27" s="22" t="s">
        <v>15</v>
      </c>
      <c r="B27" s="40">
        <f>SUM(B18:B26)</f>
        <v>0</v>
      </c>
      <c r="C27" s="40">
        <f t="shared" ref="C27:Q27" si="9">SUM(C18:C26)</f>
        <v>0</v>
      </c>
      <c r="D27" s="40">
        <f t="shared" si="9"/>
        <v>0</v>
      </c>
      <c r="E27" s="40">
        <f t="shared" si="9"/>
        <v>0</v>
      </c>
      <c r="F27" s="40">
        <f t="shared" si="9"/>
        <v>0</v>
      </c>
      <c r="G27" s="40">
        <f t="shared" si="9"/>
        <v>0</v>
      </c>
      <c r="H27" s="40">
        <f t="shared" si="9"/>
        <v>0</v>
      </c>
      <c r="I27" s="40">
        <f t="shared" si="9"/>
        <v>0</v>
      </c>
      <c r="J27" s="40">
        <f t="shared" si="9"/>
        <v>0</v>
      </c>
      <c r="K27" s="40">
        <f t="shared" si="9"/>
        <v>0</v>
      </c>
      <c r="L27" s="40">
        <f t="shared" si="9"/>
        <v>0</v>
      </c>
      <c r="M27" s="40">
        <f t="shared" si="9"/>
        <v>0</v>
      </c>
      <c r="N27" s="40">
        <f t="shared" si="9"/>
        <v>0</v>
      </c>
      <c r="O27" s="40">
        <f t="shared" si="9"/>
        <v>0</v>
      </c>
      <c r="P27" s="40">
        <f t="shared" si="9"/>
        <v>0</v>
      </c>
      <c r="Q27" s="41">
        <f t="shared" si="9"/>
        <v>0</v>
      </c>
    </row>
    <row r="28" spans="1:17" ht="15.75" x14ac:dyDescent="0.25">
      <c r="A28" s="367" t="s">
        <v>36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368"/>
      <c r="P28" s="368"/>
      <c r="Q28" s="369"/>
    </row>
    <row r="29" spans="1:17" ht="33" x14ac:dyDescent="0.3">
      <c r="A29" s="29" t="s">
        <v>23</v>
      </c>
      <c r="B29" s="30" t="s">
        <v>3</v>
      </c>
      <c r="C29" s="30" t="s">
        <v>4</v>
      </c>
      <c r="D29" s="30" t="s">
        <v>5</v>
      </c>
      <c r="E29" s="30" t="s">
        <v>6</v>
      </c>
      <c r="F29" s="31" t="s">
        <v>51</v>
      </c>
      <c r="G29" s="30" t="s">
        <v>7</v>
      </c>
      <c r="H29" s="30" t="s">
        <v>8</v>
      </c>
      <c r="I29" s="30" t="s">
        <v>9</v>
      </c>
      <c r="J29" s="30" t="s">
        <v>10</v>
      </c>
      <c r="K29" s="31" t="s">
        <v>53</v>
      </c>
      <c r="L29" s="30" t="s">
        <v>11</v>
      </c>
      <c r="M29" s="30" t="s">
        <v>12</v>
      </c>
      <c r="N29" s="30" t="s">
        <v>13</v>
      </c>
      <c r="O29" s="30" t="s">
        <v>14</v>
      </c>
      <c r="P29" s="31" t="s">
        <v>52</v>
      </c>
      <c r="Q29" s="32" t="s">
        <v>24</v>
      </c>
    </row>
    <row r="30" spans="1:17" ht="16.5" x14ac:dyDescent="0.3">
      <c r="A30" s="1" t="s">
        <v>25</v>
      </c>
      <c r="B30" s="33">
        <f t="shared" ref="B30:E38" si="10">+B6+B18</f>
        <v>0</v>
      </c>
      <c r="C30" s="33">
        <f t="shared" si="10"/>
        <v>0</v>
      </c>
      <c r="D30" s="33">
        <f t="shared" si="10"/>
        <v>0</v>
      </c>
      <c r="E30" s="33">
        <f t="shared" si="10"/>
        <v>0</v>
      </c>
      <c r="F30" s="34">
        <f>SUM(B30:E30)</f>
        <v>0</v>
      </c>
      <c r="G30" s="33">
        <f t="shared" ref="G30:J38" si="11">+G6+G18</f>
        <v>0</v>
      </c>
      <c r="H30" s="33">
        <f t="shared" si="11"/>
        <v>0</v>
      </c>
      <c r="I30" s="33">
        <f t="shared" si="11"/>
        <v>0</v>
      </c>
      <c r="J30" s="33">
        <f t="shared" si="11"/>
        <v>0</v>
      </c>
      <c r="K30" s="34">
        <f>SUM(G30:J30)</f>
        <v>0</v>
      </c>
      <c r="L30" s="33">
        <f t="shared" ref="L30:O38" si="12">+L6+L18</f>
        <v>0</v>
      </c>
      <c r="M30" s="33">
        <f t="shared" si="12"/>
        <v>0</v>
      </c>
      <c r="N30" s="33">
        <f t="shared" si="12"/>
        <v>0</v>
      </c>
      <c r="O30" s="33">
        <f t="shared" si="12"/>
        <v>0</v>
      </c>
      <c r="P30" s="34">
        <f>SUM(L30:O30)</f>
        <v>0</v>
      </c>
      <c r="Q30" s="35">
        <f>+B30+C30+D30+E30+G30+H30+I30+J30+L30+M30+N30+O30</f>
        <v>0</v>
      </c>
    </row>
    <row r="31" spans="1:17" ht="16.5" x14ac:dyDescent="0.3">
      <c r="A31" s="1" t="s">
        <v>26</v>
      </c>
      <c r="B31" s="33">
        <f t="shared" si="10"/>
        <v>0</v>
      </c>
      <c r="C31" s="33">
        <f t="shared" si="10"/>
        <v>0</v>
      </c>
      <c r="D31" s="33">
        <f t="shared" si="10"/>
        <v>0</v>
      </c>
      <c r="E31" s="33">
        <f t="shared" si="10"/>
        <v>0</v>
      </c>
      <c r="F31" s="34">
        <f t="shared" ref="F31:F38" si="13">SUM(B31:E31)</f>
        <v>0</v>
      </c>
      <c r="G31" s="33">
        <f t="shared" si="11"/>
        <v>0</v>
      </c>
      <c r="H31" s="33">
        <f t="shared" si="11"/>
        <v>0</v>
      </c>
      <c r="I31" s="33">
        <f t="shared" si="11"/>
        <v>0</v>
      </c>
      <c r="J31" s="33">
        <f t="shared" si="11"/>
        <v>0</v>
      </c>
      <c r="K31" s="34">
        <f t="shared" ref="K31:K38" si="14">SUM(G31:J31)</f>
        <v>0</v>
      </c>
      <c r="L31" s="33">
        <f t="shared" si="12"/>
        <v>0</v>
      </c>
      <c r="M31" s="33">
        <f t="shared" si="12"/>
        <v>0</v>
      </c>
      <c r="N31" s="33">
        <f t="shared" si="12"/>
        <v>0</v>
      </c>
      <c r="O31" s="33">
        <f t="shared" si="12"/>
        <v>0</v>
      </c>
      <c r="P31" s="34">
        <f t="shared" ref="P31:P38" si="15">SUM(L31:O31)</f>
        <v>0</v>
      </c>
      <c r="Q31" s="35">
        <f t="shared" ref="Q31:Q38" si="16">+B31+C31+D31+E31+G31+H31+I31+J31+L31+M31+N31+O31</f>
        <v>0</v>
      </c>
    </row>
    <row r="32" spans="1:17" ht="16.5" x14ac:dyDescent="0.3">
      <c r="A32" s="5" t="s">
        <v>27</v>
      </c>
      <c r="B32" s="33">
        <f t="shared" si="10"/>
        <v>0</v>
      </c>
      <c r="C32" s="33">
        <f t="shared" si="10"/>
        <v>0</v>
      </c>
      <c r="D32" s="33">
        <f t="shared" si="10"/>
        <v>0</v>
      </c>
      <c r="E32" s="33">
        <f t="shared" si="10"/>
        <v>0</v>
      </c>
      <c r="F32" s="34">
        <f t="shared" si="13"/>
        <v>0</v>
      </c>
      <c r="G32" s="33">
        <f t="shared" si="11"/>
        <v>0</v>
      </c>
      <c r="H32" s="33">
        <f t="shared" si="11"/>
        <v>0</v>
      </c>
      <c r="I32" s="33">
        <f t="shared" si="11"/>
        <v>0</v>
      </c>
      <c r="J32" s="33">
        <f t="shared" si="11"/>
        <v>0</v>
      </c>
      <c r="K32" s="34">
        <f t="shared" si="14"/>
        <v>0</v>
      </c>
      <c r="L32" s="33">
        <f t="shared" si="12"/>
        <v>0</v>
      </c>
      <c r="M32" s="33">
        <f t="shared" si="12"/>
        <v>0</v>
      </c>
      <c r="N32" s="33">
        <f t="shared" si="12"/>
        <v>0</v>
      </c>
      <c r="O32" s="33">
        <f t="shared" si="12"/>
        <v>0</v>
      </c>
      <c r="P32" s="34">
        <f t="shared" si="15"/>
        <v>0</v>
      </c>
      <c r="Q32" s="35">
        <f t="shared" si="16"/>
        <v>0</v>
      </c>
    </row>
    <row r="33" spans="1:17" ht="16.5" x14ac:dyDescent="0.3">
      <c r="A33" s="5" t="s">
        <v>28</v>
      </c>
      <c r="B33" s="33">
        <f t="shared" si="10"/>
        <v>0</v>
      </c>
      <c r="C33" s="33">
        <f t="shared" si="10"/>
        <v>0</v>
      </c>
      <c r="D33" s="33">
        <f t="shared" si="10"/>
        <v>0</v>
      </c>
      <c r="E33" s="33">
        <f t="shared" si="10"/>
        <v>0</v>
      </c>
      <c r="F33" s="34">
        <f t="shared" si="13"/>
        <v>0</v>
      </c>
      <c r="G33" s="33">
        <f t="shared" si="11"/>
        <v>0</v>
      </c>
      <c r="H33" s="33">
        <f t="shared" si="11"/>
        <v>0</v>
      </c>
      <c r="I33" s="33">
        <f t="shared" si="11"/>
        <v>0</v>
      </c>
      <c r="J33" s="33">
        <f t="shared" si="11"/>
        <v>0</v>
      </c>
      <c r="K33" s="34">
        <f t="shared" si="14"/>
        <v>0</v>
      </c>
      <c r="L33" s="33">
        <f t="shared" si="12"/>
        <v>0</v>
      </c>
      <c r="M33" s="33">
        <f t="shared" si="12"/>
        <v>0</v>
      </c>
      <c r="N33" s="33">
        <f t="shared" si="12"/>
        <v>0</v>
      </c>
      <c r="O33" s="33">
        <f t="shared" si="12"/>
        <v>0</v>
      </c>
      <c r="P33" s="34">
        <f t="shared" si="15"/>
        <v>0</v>
      </c>
      <c r="Q33" s="35">
        <f t="shared" si="16"/>
        <v>0</v>
      </c>
    </row>
    <row r="34" spans="1:17" ht="16.5" x14ac:dyDescent="0.3">
      <c r="A34" s="5" t="s">
        <v>29</v>
      </c>
      <c r="B34" s="33">
        <f t="shared" si="10"/>
        <v>0</v>
      </c>
      <c r="C34" s="33">
        <f t="shared" si="10"/>
        <v>0</v>
      </c>
      <c r="D34" s="33">
        <f t="shared" si="10"/>
        <v>0</v>
      </c>
      <c r="E34" s="33">
        <f t="shared" si="10"/>
        <v>0</v>
      </c>
      <c r="F34" s="34">
        <f t="shared" si="13"/>
        <v>0</v>
      </c>
      <c r="G34" s="33">
        <f t="shared" si="11"/>
        <v>0</v>
      </c>
      <c r="H34" s="33">
        <f t="shared" si="11"/>
        <v>0</v>
      </c>
      <c r="I34" s="33">
        <f t="shared" si="11"/>
        <v>0</v>
      </c>
      <c r="J34" s="33">
        <f t="shared" si="11"/>
        <v>0</v>
      </c>
      <c r="K34" s="34">
        <f t="shared" si="14"/>
        <v>0</v>
      </c>
      <c r="L34" s="33">
        <f t="shared" si="12"/>
        <v>0</v>
      </c>
      <c r="M34" s="33">
        <f t="shared" si="12"/>
        <v>0</v>
      </c>
      <c r="N34" s="33">
        <f t="shared" si="12"/>
        <v>0</v>
      </c>
      <c r="O34" s="33">
        <f t="shared" si="12"/>
        <v>0</v>
      </c>
      <c r="P34" s="34">
        <f t="shared" si="15"/>
        <v>0</v>
      </c>
      <c r="Q34" s="35">
        <f t="shared" si="16"/>
        <v>0</v>
      </c>
    </row>
    <row r="35" spans="1:17" ht="16.5" x14ac:dyDescent="0.3">
      <c r="A35" s="5" t="s">
        <v>30</v>
      </c>
      <c r="B35" s="33">
        <f t="shared" si="10"/>
        <v>0</v>
      </c>
      <c r="C35" s="33">
        <f t="shared" si="10"/>
        <v>0</v>
      </c>
      <c r="D35" s="33">
        <f t="shared" si="10"/>
        <v>0</v>
      </c>
      <c r="E35" s="33">
        <f t="shared" si="10"/>
        <v>0</v>
      </c>
      <c r="F35" s="34">
        <f t="shared" si="13"/>
        <v>0</v>
      </c>
      <c r="G35" s="33">
        <f t="shared" si="11"/>
        <v>0</v>
      </c>
      <c r="H35" s="33">
        <f t="shared" si="11"/>
        <v>0</v>
      </c>
      <c r="I35" s="33">
        <f t="shared" si="11"/>
        <v>0</v>
      </c>
      <c r="J35" s="33">
        <f t="shared" si="11"/>
        <v>0</v>
      </c>
      <c r="K35" s="34">
        <f t="shared" si="14"/>
        <v>0</v>
      </c>
      <c r="L35" s="33">
        <f t="shared" si="12"/>
        <v>0</v>
      </c>
      <c r="M35" s="33">
        <f t="shared" si="12"/>
        <v>0</v>
      </c>
      <c r="N35" s="33">
        <f t="shared" si="12"/>
        <v>0</v>
      </c>
      <c r="O35" s="33">
        <f t="shared" si="12"/>
        <v>0</v>
      </c>
      <c r="P35" s="34">
        <f t="shared" si="15"/>
        <v>0</v>
      </c>
      <c r="Q35" s="35">
        <f t="shared" si="16"/>
        <v>0</v>
      </c>
    </row>
    <row r="36" spans="1:17" ht="16.5" x14ac:dyDescent="0.3">
      <c r="A36" s="5" t="s">
        <v>85</v>
      </c>
      <c r="B36" s="33">
        <f t="shared" si="10"/>
        <v>0</v>
      </c>
      <c r="C36" s="33">
        <f t="shared" si="10"/>
        <v>0</v>
      </c>
      <c r="D36" s="33">
        <f t="shared" si="10"/>
        <v>0</v>
      </c>
      <c r="E36" s="33">
        <f t="shared" si="10"/>
        <v>0</v>
      </c>
      <c r="F36" s="34">
        <f t="shared" si="13"/>
        <v>0</v>
      </c>
      <c r="G36" s="33">
        <f t="shared" si="11"/>
        <v>0</v>
      </c>
      <c r="H36" s="33">
        <f t="shared" si="11"/>
        <v>0</v>
      </c>
      <c r="I36" s="33">
        <f t="shared" si="11"/>
        <v>0</v>
      </c>
      <c r="J36" s="33">
        <f t="shared" si="11"/>
        <v>0</v>
      </c>
      <c r="K36" s="34">
        <f t="shared" si="14"/>
        <v>0</v>
      </c>
      <c r="L36" s="33">
        <f t="shared" si="12"/>
        <v>0</v>
      </c>
      <c r="M36" s="33">
        <f t="shared" si="12"/>
        <v>0</v>
      </c>
      <c r="N36" s="33">
        <f t="shared" si="12"/>
        <v>0</v>
      </c>
      <c r="O36" s="33">
        <f t="shared" si="12"/>
        <v>0</v>
      </c>
      <c r="P36" s="34">
        <f t="shared" si="15"/>
        <v>0</v>
      </c>
      <c r="Q36" s="35">
        <f t="shared" si="16"/>
        <v>0</v>
      </c>
    </row>
    <row r="37" spans="1:17" ht="16.5" x14ac:dyDescent="0.3">
      <c r="A37" s="5" t="s">
        <v>31</v>
      </c>
      <c r="B37" s="33">
        <f t="shared" si="10"/>
        <v>0</v>
      </c>
      <c r="C37" s="33">
        <f t="shared" si="10"/>
        <v>0</v>
      </c>
      <c r="D37" s="33">
        <f t="shared" si="10"/>
        <v>0</v>
      </c>
      <c r="E37" s="33">
        <f t="shared" si="10"/>
        <v>0</v>
      </c>
      <c r="F37" s="34">
        <f t="shared" si="13"/>
        <v>0</v>
      </c>
      <c r="G37" s="33">
        <f t="shared" si="11"/>
        <v>0</v>
      </c>
      <c r="H37" s="33">
        <f t="shared" si="11"/>
        <v>0</v>
      </c>
      <c r="I37" s="33">
        <f t="shared" si="11"/>
        <v>0</v>
      </c>
      <c r="J37" s="33">
        <f t="shared" si="11"/>
        <v>0</v>
      </c>
      <c r="K37" s="34">
        <f t="shared" si="14"/>
        <v>0</v>
      </c>
      <c r="L37" s="33">
        <f t="shared" si="12"/>
        <v>0</v>
      </c>
      <c r="M37" s="33">
        <f t="shared" si="12"/>
        <v>0</v>
      </c>
      <c r="N37" s="33">
        <f t="shared" si="12"/>
        <v>0</v>
      </c>
      <c r="O37" s="33">
        <f t="shared" si="12"/>
        <v>0</v>
      </c>
      <c r="P37" s="34">
        <f t="shared" si="15"/>
        <v>0</v>
      </c>
      <c r="Q37" s="35">
        <f t="shared" si="16"/>
        <v>0</v>
      </c>
    </row>
    <row r="38" spans="1:17" ht="17.25" thickBot="1" x14ac:dyDescent="0.35">
      <c r="A38" s="6" t="s">
        <v>32</v>
      </c>
      <c r="B38" s="36">
        <f t="shared" si="10"/>
        <v>0</v>
      </c>
      <c r="C38" s="36">
        <f t="shared" si="10"/>
        <v>0</v>
      </c>
      <c r="D38" s="36">
        <f t="shared" si="10"/>
        <v>0</v>
      </c>
      <c r="E38" s="36">
        <f t="shared" si="10"/>
        <v>0</v>
      </c>
      <c r="F38" s="42">
        <f t="shared" si="13"/>
        <v>0</v>
      </c>
      <c r="G38" s="36">
        <f t="shared" si="11"/>
        <v>0</v>
      </c>
      <c r="H38" s="36">
        <f t="shared" si="11"/>
        <v>0</v>
      </c>
      <c r="I38" s="36">
        <f t="shared" si="11"/>
        <v>0</v>
      </c>
      <c r="J38" s="36">
        <f t="shared" si="11"/>
        <v>0</v>
      </c>
      <c r="K38" s="42">
        <f t="shared" si="14"/>
        <v>0</v>
      </c>
      <c r="L38" s="36">
        <f t="shared" si="12"/>
        <v>0</v>
      </c>
      <c r="M38" s="36">
        <f t="shared" si="12"/>
        <v>0</v>
      </c>
      <c r="N38" s="36">
        <f t="shared" si="12"/>
        <v>0</v>
      </c>
      <c r="O38" s="36">
        <f t="shared" si="12"/>
        <v>0</v>
      </c>
      <c r="P38" s="42">
        <f t="shared" si="15"/>
        <v>0</v>
      </c>
      <c r="Q38" s="43">
        <f t="shared" si="16"/>
        <v>0</v>
      </c>
    </row>
    <row r="39" spans="1:17" ht="16.5" thickBot="1" x14ac:dyDescent="0.3">
      <c r="A39" s="10" t="s">
        <v>15</v>
      </c>
      <c r="B39" s="11">
        <f t="shared" ref="B39:Q39" si="17">SUM(B30:B38)</f>
        <v>0</v>
      </c>
      <c r="C39" s="11">
        <f t="shared" si="17"/>
        <v>0</v>
      </c>
      <c r="D39" s="11">
        <f t="shared" si="17"/>
        <v>0</v>
      </c>
      <c r="E39" s="11">
        <f t="shared" si="17"/>
        <v>0</v>
      </c>
      <c r="F39" s="12">
        <f t="shared" si="17"/>
        <v>0</v>
      </c>
      <c r="G39" s="13">
        <f t="shared" si="17"/>
        <v>0</v>
      </c>
      <c r="H39" s="13">
        <f t="shared" si="17"/>
        <v>0</v>
      </c>
      <c r="I39" s="13">
        <f t="shared" si="17"/>
        <v>0</v>
      </c>
      <c r="J39" s="13">
        <f t="shared" si="17"/>
        <v>0</v>
      </c>
      <c r="K39" s="13">
        <f t="shared" si="17"/>
        <v>0</v>
      </c>
      <c r="L39" s="13">
        <f t="shared" si="17"/>
        <v>0</v>
      </c>
      <c r="M39" s="13">
        <f t="shared" si="17"/>
        <v>0</v>
      </c>
      <c r="N39" s="13">
        <f t="shared" si="17"/>
        <v>0</v>
      </c>
      <c r="O39" s="13">
        <f t="shared" si="17"/>
        <v>0</v>
      </c>
      <c r="P39" s="13">
        <f t="shared" si="17"/>
        <v>0</v>
      </c>
      <c r="Q39" s="14">
        <f t="shared" si="17"/>
        <v>0</v>
      </c>
    </row>
  </sheetData>
  <mergeCells count="8">
    <mergeCell ref="A16:Q16"/>
    <mergeCell ref="A28:Q28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39"/>
  <sheetViews>
    <sheetView zoomScale="71" zoomScaleNormal="71" workbookViewId="0">
      <selection sqref="A1:Q40"/>
    </sheetView>
  </sheetViews>
  <sheetFormatPr baseColWidth="10" defaultColWidth="9.140625" defaultRowHeight="15" x14ac:dyDescent="0.25"/>
  <cols>
    <col min="1" max="1" width="33.42578125" customWidth="1"/>
    <col min="6" max="6" width="19.42578125" customWidth="1"/>
    <col min="11" max="11" width="19.28515625" customWidth="1"/>
    <col min="16" max="16" width="22.42578125" customWidth="1"/>
    <col min="17" max="17" width="23" customWidth="1"/>
  </cols>
  <sheetData>
    <row r="1" spans="1:17" ht="17.25" thickBot="1" x14ac:dyDescent="0.35">
      <c r="A1" s="370" t="s">
        <v>44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2"/>
    </row>
    <row r="2" spans="1:17" ht="16.5" thickBot="1" x14ac:dyDescent="0.3">
      <c r="A2" s="361" t="s">
        <v>136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3"/>
    </row>
    <row r="3" spans="1:17" ht="16.5" thickBot="1" x14ac:dyDescent="0.3">
      <c r="A3" s="46" t="s">
        <v>83</v>
      </c>
      <c r="B3" s="373">
        <f>+'CARRERA JUDICIAL'!D36</f>
        <v>0</v>
      </c>
      <c r="C3" s="374"/>
      <c r="D3" s="374"/>
      <c r="E3" s="375"/>
      <c r="F3" s="51"/>
      <c r="G3" s="51"/>
      <c r="H3" s="51"/>
      <c r="I3" s="51"/>
      <c r="J3" s="51"/>
      <c r="K3" s="51"/>
      <c r="L3" s="51"/>
      <c r="M3" s="373" t="s">
        <v>99</v>
      </c>
      <c r="N3" s="374"/>
      <c r="O3" s="375"/>
      <c r="P3" s="373">
        <f>+'CARRERA JUDICIAL'!E36</f>
        <v>0</v>
      </c>
      <c r="Q3" s="375"/>
    </row>
    <row r="4" spans="1:17" ht="15.75" x14ac:dyDescent="0.25">
      <c r="A4" s="361" t="s">
        <v>139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3"/>
    </row>
    <row r="5" spans="1:17" ht="33" x14ac:dyDescent="0.3">
      <c r="A5" s="29" t="s">
        <v>23</v>
      </c>
      <c r="B5" s="30" t="s">
        <v>3</v>
      </c>
      <c r="C5" s="30" t="s">
        <v>4</v>
      </c>
      <c r="D5" s="30" t="s">
        <v>5</v>
      </c>
      <c r="E5" s="30" t="s">
        <v>6</v>
      </c>
      <c r="F5" s="31" t="s">
        <v>51</v>
      </c>
      <c r="G5" s="30" t="s">
        <v>7</v>
      </c>
      <c r="H5" s="30" t="s">
        <v>8</v>
      </c>
      <c r="I5" s="30" t="s">
        <v>9</v>
      </c>
      <c r="J5" s="30" t="s">
        <v>10</v>
      </c>
      <c r="K5" s="31" t="s">
        <v>53</v>
      </c>
      <c r="L5" s="30" t="s">
        <v>11</v>
      </c>
      <c r="M5" s="30" t="s">
        <v>12</v>
      </c>
      <c r="N5" s="30" t="s">
        <v>13</v>
      </c>
      <c r="O5" s="30" t="s">
        <v>14</v>
      </c>
      <c r="P5" s="31" t="s">
        <v>52</v>
      </c>
      <c r="Q5" s="32" t="s">
        <v>15</v>
      </c>
    </row>
    <row r="6" spans="1:17" ht="16.5" x14ac:dyDescent="0.3">
      <c r="A6" s="1" t="s">
        <v>25</v>
      </c>
      <c r="B6" s="33"/>
      <c r="C6" s="33"/>
      <c r="D6" s="33"/>
      <c r="E6" s="33"/>
      <c r="F6" s="34">
        <f>SUM(B6:E6)</f>
        <v>0</v>
      </c>
      <c r="G6" s="33"/>
      <c r="H6" s="33"/>
      <c r="I6" s="33"/>
      <c r="J6" s="33"/>
      <c r="K6" s="34">
        <f>SUM(G6:J6)</f>
        <v>0</v>
      </c>
      <c r="L6" s="33"/>
      <c r="M6" s="33"/>
      <c r="N6" s="33"/>
      <c r="O6" s="33"/>
      <c r="P6" s="34">
        <f>SUM(L6:O6)</f>
        <v>0</v>
      </c>
      <c r="Q6" s="35">
        <f>+B6+C6+D6+E6+G6+H6+I6+J6+L6+M6+N6+O6</f>
        <v>0</v>
      </c>
    </row>
    <row r="7" spans="1:17" ht="16.5" x14ac:dyDescent="0.3">
      <c r="A7" s="1" t="s">
        <v>26</v>
      </c>
      <c r="B7" s="33"/>
      <c r="C7" s="33"/>
      <c r="D7" s="33"/>
      <c r="E7" s="33"/>
      <c r="F7" s="34">
        <f t="shared" ref="F7:F14" si="0">SUM(B7:E7)</f>
        <v>0</v>
      </c>
      <c r="G7" s="33"/>
      <c r="H7" s="33"/>
      <c r="I7" s="33"/>
      <c r="J7" s="33"/>
      <c r="K7" s="34">
        <f t="shared" ref="K7:K14" si="1">SUM(G7:J7)</f>
        <v>0</v>
      </c>
      <c r="L7" s="33"/>
      <c r="M7" s="33"/>
      <c r="N7" s="33"/>
      <c r="O7" s="33"/>
      <c r="P7" s="34">
        <f t="shared" ref="P7:P14" si="2">SUM(L7:O7)</f>
        <v>0</v>
      </c>
      <c r="Q7" s="35">
        <f t="shared" ref="Q7:Q14" si="3">+B7+C7+D7+E7+G7+H7+I7+J7+L7+M7+N7+O7</f>
        <v>0</v>
      </c>
    </row>
    <row r="8" spans="1:17" ht="16.5" x14ac:dyDescent="0.3">
      <c r="A8" s="5" t="s">
        <v>27</v>
      </c>
      <c r="B8" s="33"/>
      <c r="C8" s="33"/>
      <c r="D8" s="33"/>
      <c r="E8" s="33"/>
      <c r="F8" s="34">
        <f t="shared" si="0"/>
        <v>0</v>
      </c>
      <c r="G8" s="33"/>
      <c r="H8" s="33"/>
      <c r="I8" s="33"/>
      <c r="J8" s="33"/>
      <c r="K8" s="34">
        <f t="shared" si="1"/>
        <v>0</v>
      </c>
      <c r="L8" s="33"/>
      <c r="M8" s="33"/>
      <c r="N8" s="33"/>
      <c r="O8" s="33"/>
      <c r="P8" s="34">
        <f t="shared" si="2"/>
        <v>0</v>
      </c>
      <c r="Q8" s="35">
        <f t="shared" si="3"/>
        <v>0</v>
      </c>
    </row>
    <row r="9" spans="1:17" ht="16.5" x14ac:dyDescent="0.3">
      <c r="A9" s="5" t="s">
        <v>28</v>
      </c>
      <c r="B9" s="33"/>
      <c r="C9" s="33"/>
      <c r="D9" s="33"/>
      <c r="E9" s="33"/>
      <c r="F9" s="34">
        <f t="shared" si="0"/>
        <v>0</v>
      </c>
      <c r="G9" s="33"/>
      <c r="H9" s="33"/>
      <c r="I9" s="33"/>
      <c r="J9" s="33"/>
      <c r="K9" s="34">
        <f t="shared" si="1"/>
        <v>0</v>
      </c>
      <c r="L9" s="33"/>
      <c r="M9" s="33"/>
      <c r="N9" s="33"/>
      <c r="O9" s="33"/>
      <c r="P9" s="34">
        <f t="shared" si="2"/>
        <v>0</v>
      </c>
      <c r="Q9" s="35">
        <f t="shared" si="3"/>
        <v>0</v>
      </c>
    </row>
    <row r="10" spans="1:17" ht="16.5" x14ac:dyDescent="0.3">
      <c r="A10" s="5" t="s">
        <v>29</v>
      </c>
      <c r="B10" s="33"/>
      <c r="C10" s="33"/>
      <c r="D10" s="33"/>
      <c r="E10" s="33"/>
      <c r="F10" s="34">
        <f t="shared" si="0"/>
        <v>0</v>
      </c>
      <c r="G10" s="33"/>
      <c r="H10" s="33"/>
      <c r="I10" s="33"/>
      <c r="J10" s="33"/>
      <c r="K10" s="34">
        <f t="shared" si="1"/>
        <v>0</v>
      </c>
      <c r="L10" s="33"/>
      <c r="M10" s="33"/>
      <c r="N10" s="33"/>
      <c r="O10" s="33"/>
      <c r="P10" s="34">
        <f t="shared" si="2"/>
        <v>0</v>
      </c>
      <c r="Q10" s="35">
        <f t="shared" si="3"/>
        <v>0</v>
      </c>
    </row>
    <row r="11" spans="1:17" ht="16.5" x14ac:dyDescent="0.3">
      <c r="A11" s="5" t="s">
        <v>30</v>
      </c>
      <c r="B11" s="33"/>
      <c r="C11" s="33"/>
      <c r="D11" s="33"/>
      <c r="E11" s="33"/>
      <c r="F11" s="34">
        <f t="shared" si="0"/>
        <v>0</v>
      </c>
      <c r="G11" s="33"/>
      <c r="H11" s="33"/>
      <c r="I11" s="33"/>
      <c r="J11" s="33"/>
      <c r="K11" s="34">
        <f t="shared" si="1"/>
        <v>0</v>
      </c>
      <c r="L11" s="33"/>
      <c r="M11" s="33"/>
      <c r="N11" s="33"/>
      <c r="O11" s="33"/>
      <c r="P11" s="34">
        <f t="shared" si="2"/>
        <v>0</v>
      </c>
      <c r="Q11" s="35">
        <f t="shared" si="3"/>
        <v>0</v>
      </c>
    </row>
    <row r="12" spans="1:17" ht="16.5" x14ac:dyDescent="0.3">
      <c r="A12" s="5" t="s">
        <v>85</v>
      </c>
      <c r="B12" s="33"/>
      <c r="C12" s="33"/>
      <c r="D12" s="33"/>
      <c r="E12" s="33"/>
      <c r="F12" s="34">
        <f t="shared" si="0"/>
        <v>0</v>
      </c>
      <c r="G12" s="33"/>
      <c r="H12" s="33"/>
      <c r="I12" s="33"/>
      <c r="J12" s="33"/>
      <c r="K12" s="34">
        <f t="shared" si="1"/>
        <v>0</v>
      </c>
      <c r="L12" s="33"/>
      <c r="M12" s="33"/>
      <c r="N12" s="33"/>
      <c r="O12" s="33"/>
      <c r="P12" s="34">
        <f t="shared" si="2"/>
        <v>0</v>
      </c>
      <c r="Q12" s="35">
        <f t="shared" si="3"/>
        <v>0</v>
      </c>
    </row>
    <row r="13" spans="1:17" ht="16.5" x14ac:dyDescent="0.3">
      <c r="A13" s="5" t="s">
        <v>31</v>
      </c>
      <c r="B13" s="33"/>
      <c r="C13" s="33"/>
      <c r="D13" s="33"/>
      <c r="E13" s="33"/>
      <c r="F13" s="34">
        <f t="shared" si="0"/>
        <v>0</v>
      </c>
      <c r="G13" s="33"/>
      <c r="H13" s="33"/>
      <c r="I13" s="33"/>
      <c r="J13" s="33"/>
      <c r="K13" s="34">
        <f t="shared" si="1"/>
        <v>0</v>
      </c>
      <c r="L13" s="33"/>
      <c r="M13" s="33"/>
      <c r="N13" s="33"/>
      <c r="O13" s="33"/>
      <c r="P13" s="34">
        <f t="shared" si="2"/>
        <v>0</v>
      </c>
      <c r="Q13" s="35">
        <f t="shared" si="3"/>
        <v>0</v>
      </c>
    </row>
    <row r="14" spans="1:17" ht="17.25" thickBot="1" x14ac:dyDescent="0.35">
      <c r="A14" s="6" t="s">
        <v>32</v>
      </c>
      <c r="B14" s="36"/>
      <c r="C14" s="36"/>
      <c r="D14" s="36"/>
      <c r="E14" s="36"/>
      <c r="F14" s="34">
        <f t="shared" si="0"/>
        <v>0</v>
      </c>
      <c r="G14" s="36"/>
      <c r="H14" s="36"/>
      <c r="I14" s="36"/>
      <c r="J14" s="36"/>
      <c r="K14" s="34">
        <f t="shared" si="1"/>
        <v>0</v>
      </c>
      <c r="L14" s="36"/>
      <c r="M14" s="36"/>
      <c r="N14" s="36"/>
      <c r="O14" s="36"/>
      <c r="P14" s="34">
        <f t="shared" si="2"/>
        <v>0</v>
      </c>
      <c r="Q14" s="35">
        <f t="shared" si="3"/>
        <v>0</v>
      </c>
    </row>
    <row r="15" spans="1:17" ht="16.5" thickBot="1" x14ac:dyDescent="0.3">
      <c r="A15" s="15" t="s">
        <v>15</v>
      </c>
      <c r="B15" s="16">
        <f t="shared" ref="B15:Q15" si="4">SUM(B6:B14)</f>
        <v>0</v>
      </c>
      <c r="C15" s="16">
        <f t="shared" si="4"/>
        <v>0</v>
      </c>
      <c r="D15" s="16">
        <f t="shared" si="4"/>
        <v>0</v>
      </c>
      <c r="E15" s="16">
        <f t="shared" si="4"/>
        <v>0</v>
      </c>
      <c r="F15" s="16">
        <f t="shared" si="4"/>
        <v>0</v>
      </c>
      <c r="G15" s="16">
        <f t="shared" si="4"/>
        <v>0</v>
      </c>
      <c r="H15" s="16">
        <f t="shared" si="4"/>
        <v>0</v>
      </c>
      <c r="I15" s="16">
        <f t="shared" si="4"/>
        <v>0</v>
      </c>
      <c r="J15" s="16">
        <f t="shared" si="4"/>
        <v>0</v>
      </c>
      <c r="K15" s="16">
        <f t="shared" si="4"/>
        <v>0</v>
      </c>
      <c r="L15" s="16">
        <f t="shared" si="4"/>
        <v>0</v>
      </c>
      <c r="M15" s="16">
        <f t="shared" si="4"/>
        <v>0</v>
      </c>
      <c r="N15" s="16">
        <f t="shared" si="4"/>
        <v>0</v>
      </c>
      <c r="O15" s="16">
        <f t="shared" si="4"/>
        <v>0</v>
      </c>
      <c r="P15" s="16">
        <f t="shared" si="4"/>
        <v>0</v>
      </c>
      <c r="Q15" s="17">
        <f t="shared" si="4"/>
        <v>0</v>
      </c>
    </row>
    <row r="16" spans="1:17" ht="15.75" x14ac:dyDescent="0.25">
      <c r="A16" s="361" t="s">
        <v>140</v>
      </c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3"/>
    </row>
    <row r="17" spans="1:17" ht="33" x14ac:dyDescent="0.3">
      <c r="A17" s="29" t="s">
        <v>23</v>
      </c>
      <c r="B17" s="30" t="s">
        <v>3</v>
      </c>
      <c r="C17" s="30" t="s">
        <v>4</v>
      </c>
      <c r="D17" s="30" t="s">
        <v>5</v>
      </c>
      <c r="E17" s="30" t="s">
        <v>6</v>
      </c>
      <c r="F17" s="31" t="s">
        <v>51</v>
      </c>
      <c r="G17" s="30" t="s">
        <v>7</v>
      </c>
      <c r="H17" s="30" t="s">
        <v>8</v>
      </c>
      <c r="I17" s="30" t="s">
        <v>9</v>
      </c>
      <c r="J17" s="30" t="s">
        <v>10</v>
      </c>
      <c r="K17" s="31" t="s">
        <v>53</v>
      </c>
      <c r="L17" s="30" t="s">
        <v>11</v>
      </c>
      <c r="M17" s="30" t="s">
        <v>12</v>
      </c>
      <c r="N17" s="30" t="s">
        <v>13</v>
      </c>
      <c r="O17" s="30" t="s">
        <v>14</v>
      </c>
      <c r="P17" s="31" t="s">
        <v>52</v>
      </c>
      <c r="Q17" s="32" t="s">
        <v>15</v>
      </c>
    </row>
    <row r="18" spans="1:17" ht="16.5" x14ac:dyDescent="0.3">
      <c r="A18" s="1" t="s">
        <v>25</v>
      </c>
      <c r="B18" s="33"/>
      <c r="C18" s="33"/>
      <c r="D18" s="33"/>
      <c r="E18" s="33"/>
      <c r="F18" s="34">
        <f>SUM(B18:E18)</f>
        <v>0</v>
      </c>
      <c r="G18" s="33"/>
      <c r="H18" s="33"/>
      <c r="I18" s="33"/>
      <c r="J18" s="33"/>
      <c r="K18" s="34">
        <f>SUM(G18:J18)</f>
        <v>0</v>
      </c>
      <c r="L18" s="33"/>
      <c r="M18" s="33"/>
      <c r="N18" s="33"/>
      <c r="O18" s="33"/>
      <c r="P18" s="34">
        <f>SUM(L18:O18)</f>
        <v>0</v>
      </c>
      <c r="Q18" s="35">
        <f>+B18+C18+D18+E18+G18+H18+I18+J18+L18+M18+N18+O18</f>
        <v>0</v>
      </c>
    </row>
    <row r="19" spans="1:17" ht="16.5" x14ac:dyDescent="0.3">
      <c r="A19" s="1" t="s">
        <v>26</v>
      </c>
      <c r="B19" s="33"/>
      <c r="C19" s="33"/>
      <c r="D19" s="33"/>
      <c r="E19" s="33"/>
      <c r="F19" s="34">
        <f t="shared" ref="F19:F26" si="5">SUM(B19:E19)</f>
        <v>0</v>
      </c>
      <c r="G19" s="33"/>
      <c r="H19" s="33"/>
      <c r="I19" s="33"/>
      <c r="J19" s="33"/>
      <c r="K19" s="34">
        <f t="shared" ref="K19:K26" si="6">SUM(G19:J19)</f>
        <v>0</v>
      </c>
      <c r="L19" s="33"/>
      <c r="M19" s="33"/>
      <c r="N19" s="33"/>
      <c r="O19" s="33"/>
      <c r="P19" s="34">
        <f t="shared" ref="P19:P26" si="7">SUM(L19:O19)</f>
        <v>0</v>
      </c>
      <c r="Q19" s="35">
        <f t="shared" ref="Q19:Q26" si="8">+B19+C19+D19+E19+G19+H19+I19+J19+L19+M19+N19+O19</f>
        <v>0</v>
      </c>
    </row>
    <row r="20" spans="1:17" ht="16.5" x14ac:dyDescent="0.3">
      <c r="A20" s="5" t="s">
        <v>27</v>
      </c>
      <c r="B20" s="33"/>
      <c r="C20" s="33"/>
      <c r="D20" s="33"/>
      <c r="E20" s="33"/>
      <c r="F20" s="34">
        <f t="shared" si="5"/>
        <v>0</v>
      </c>
      <c r="G20" s="33"/>
      <c r="H20" s="33"/>
      <c r="I20" s="33"/>
      <c r="J20" s="33"/>
      <c r="K20" s="34">
        <f t="shared" si="6"/>
        <v>0</v>
      </c>
      <c r="L20" s="33"/>
      <c r="M20" s="33"/>
      <c r="N20" s="33"/>
      <c r="O20" s="33"/>
      <c r="P20" s="34">
        <f t="shared" si="7"/>
        <v>0</v>
      </c>
      <c r="Q20" s="35">
        <f t="shared" si="8"/>
        <v>0</v>
      </c>
    </row>
    <row r="21" spans="1:17" ht="16.5" x14ac:dyDescent="0.3">
      <c r="A21" s="5" t="s">
        <v>28</v>
      </c>
      <c r="B21" s="33"/>
      <c r="C21" s="33"/>
      <c r="D21" s="33"/>
      <c r="E21" s="33"/>
      <c r="F21" s="34">
        <f t="shared" si="5"/>
        <v>0</v>
      </c>
      <c r="G21" s="33"/>
      <c r="H21" s="33"/>
      <c r="I21" s="33"/>
      <c r="J21" s="33"/>
      <c r="K21" s="34">
        <f t="shared" si="6"/>
        <v>0</v>
      </c>
      <c r="L21" s="33"/>
      <c r="M21" s="33"/>
      <c r="N21" s="33"/>
      <c r="O21" s="33"/>
      <c r="P21" s="34">
        <f t="shared" si="7"/>
        <v>0</v>
      </c>
      <c r="Q21" s="35">
        <f t="shared" si="8"/>
        <v>0</v>
      </c>
    </row>
    <row r="22" spans="1:17" ht="16.5" x14ac:dyDescent="0.3">
      <c r="A22" s="5" t="s">
        <v>29</v>
      </c>
      <c r="B22" s="33"/>
      <c r="C22" s="33"/>
      <c r="D22" s="33"/>
      <c r="E22" s="33"/>
      <c r="F22" s="34">
        <f t="shared" si="5"/>
        <v>0</v>
      </c>
      <c r="G22" s="33"/>
      <c r="H22" s="33"/>
      <c r="I22" s="33"/>
      <c r="J22" s="33"/>
      <c r="K22" s="34">
        <f t="shared" si="6"/>
        <v>0</v>
      </c>
      <c r="L22" s="33"/>
      <c r="M22" s="33"/>
      <c r="N22" s="33"/>
      <c r="O22" s="33"/>
      <c r="P22" s="34">
        <f t="shared" si="7"/>
        <v>0</v>
      </c>
      <c r="Q22" s="35">
        <f t="shared" si="8"/>
        <v>0</v>
      </c>
    </row>
    <row r="23" spans="1:17" ht="16.5" x14ac:dyDescent="0.3">
      <c r="A23" s="5" t="s">
        <v>30</v>
      </c>
      <c r="B23" s="33"/>
      <c r="C23" s="33"/>
      <c r="D23" s="33"/>
      <c r="E23" s="33"/>
      <c r="F23" s="34">
        <f t="shared" si="5"/>
        <v>0</v>
      </c>
      <c r="G23" s="33"/>
      <c r="H23" s="33"/>
      <c r="I23" s="33"/>
      <c r="J23" s="33"/>
      <c r="K23" s="34">
        <f t="shared" si="6"/>
        <v>0</v>
      </c>
      <c r="L23" s="33"/>
      <c r="M23" s="33"/>
      <c r="N23" s="33"/>
      <c r="O23" s="33"/>
      <c r="P23" s="34">
        <f t="shared" si="7"/>
        <v>0</v>
      </c>
      <c r="Q23" s="35">
        <f t="shared" si="8"/>
        <v>0</v>
      </c>
    </row>
    <row r="24" spans="1:17" ht="16.5" x14ac:dyDescent="0.3">
      <c r="A24" s="5" t="s">
        <v>85</v>
      </c>
      <c r="B24" s="33"/>
      <c r="C24" s="33"/>
      <c r="D24" s="33"/>
      <c r="E24" s="33"/>
      <c r="F24" s="34">
        <f t="shared" si="5"/>
        <v>0</v>
      </c>
      <c r="G24" s="33"/>
      <c r="H24" s="33"/>
      <c r="I24" s="33"/>
      <c r="J24" s="33"/>
      <c r="K24" s="34">
        <f t="shared" si="6"/>
        <v>0</v>
      </c>
      <c r="L24" s="33"/>
      <c r="M24" s="33"/>
      <c r="N24" s="33"/>
      <c r="O24" s="33"/>
      <c r="P24" s="34">
        <f t="shared" si="7"/>
        <v>0</v>
      </c>
      <c r="Q24" s="35">
        <f t="shared" si="8"/>
        <v>0</v>
      </c>
    </row>
    <row r="25" spans="1:17" ht="16.5" x14ac:dyDescent="0.3">
      <c r="A25" s="5" t="s">
        <v>31</v>
      </c>
      <c r="B25" s="33"/>
      <c r="C25" s="33"/>
      <c r="D25" s="33"/>
      <c r="E25" s="33"/>
      <c r="F25" s="34">
        <f t="shared" si="5"/>
        <v>0</v>
      </c>
      <c r="G25" s="33"/>
      <c r="H25" s="33"/>
      <c r="I25" s="33"/>
      <c r="J25" s="33"/>
      <c r="K25" s="34">
        <f t="shared" si="6"/>
        <v>0</v>
      </c>
      <c r="L25" s="33"/>
      <c r="M25" s="33"/>
      <c r="N25" s="33"/>
      <c r="O25" s="33"/>
      <c r="P25" s="34">
        <f t="shared" si="7"/>
        <v>0</v>
      </c>
      <c r="Q25" s="35">
        <f t="shared" si="8"/>
        <v>0</v>
      </c>
    </row>
    <row r="26" spans="1:17" ht="17.25" thickBot="1" x14ac:dyDescent="0.35">
      <c r="A26" s="18" t="s">
        <v>32</v>
      </c>
      <c r="B26" s="37"/>
      <c r="C26" s="37"/>
      <c r="D26" s="37"/>
      <c r="E26" s="37"/>
      <c r="F26" s="38">
        <f t="shared" si="5"/>
        <v>0</v>
      </c>
      <c r="G26" s="37"/>
      <c r="H26" s="37"/>
      <c r="I26" s="37"/>
      <c r="J26" s="37"/>
      <c r="K26" s="38">
        <f t="shared" si="6"/>
        <v>0</v>
      </c>
      <c r="L26" s="37"/>
      <c r="M26" s="37"/>
      <c r="N26" s="37"/>
      <c r="O26" s="37"/>
      <c r="P26" s="38">
        <f t="shared" si="7"/>
        <v>0</v>
      </c>
      <c r="Q26" s="39">
        <f t="shared" si="8"/>
        <v>0</v>
      </c>
    </row>
    <row r="27" spans="1:17" ht="17.25" thickBot="1" x14ac:dyDescent="0.35">
      <c r="A27" s="22" t="s">
        <v>15</v>
      </c>
      <c r="B27" s="40">
        <f>SUM(B18:B26)</f>
        <v>0</v>
      </c>
      <c r="C27" s="40">
        <f t="shared" ref="C27:Q27" si="9">SUM(C18:C26)</f>
        <v>0</v>
      </c>
      <c r="D27" s="40">
        <f t="shared" si="9"/>
        <v>0</v>
      </c>
      <c r="E27" s="40">
        <f t="shared" si="9"/>
        <v>0</v>
      </c>
      <c r="F27" s="40">
        <f t="shared" si="9"/>
        <v>0</v>
      </c>
      <c r="G27" s="40">
        <f t="shared" si="9"/>
        <v>0</v>
      </c>
      <c r="H27" s="40">
        <f t="shared" si="9"/>
        <v>0</v>
      </c>
      <c r="I27" s="40">
        <f t="shared" si="9"/>
        <v>0</v>
      </c>
      <c r="J27" s="40">
        <f t="shared" si="9"/>
        <v>0</v>
      </c>
      <c r="K27" s="40">
        <f t="shared" si="9"/>
        <v>0</v>
      </c>
      <c r="L27" s="40">
        <f t="shared" si="9"/>
        <v>0</v>
      </c>
      <c r="M27" s="40">
        <f t="shared" si="9"/>
        <v>0</v>
      </c>
      <c r="N27" s="40">
        <f t="shared" si="9"/>
        <v>0</v>
      </c>
      <c r="O27" s="40">
        <f t="shared" si="9"/>
        <v>0</v>
      </c>
      <c r="P27" s="40">
        <f t="shared" si="9"/>
        <v>0</v>
      </c>
      <c r="Q27" s="41">
        <f t="shared" si="9"/>
        <v>0</v>
      </c>
    </row>
    <row r="28" spans="1:17" ht="15.75" x14ac:dyDescent="0.25">
      <c r="A28" s="367" t="s">
        <v>36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368"/>
      <c r="P28" s="368"/>
      <c r="Q28" s="369"/>
    </row>
    <row r="29" spans="1:17" ht="33" x14ac:dyDescent="0.3">
      <c r="A29" s="29" t="s">
        <v>23</v>
      </c>
      <c r="B29" s="30" t="s">
        <v>3</v>
      </c>
      <c r="C29" s="30" t="s">
        <v>4</v>
      </c>
      <c r="D29" s="30" t="s">
        <v>5</v>
      </c>
      <c r="E29" s="30" t="s">
        <v>6</v>
      </c>
      <c r="F29" s="31" t="s">
        <v>51</v>
      </c>
      <c r="G29" s="30" t="s">
        <v>7</v>
      </c>
      <c r="H29" s="30" t="s">
        <v>8</v>
      </c>
      <c r="I29" s="30" t="s">
        <v>9</v>
      </c>
      <c r="J29" s="30" t="s">
        <v>10</v>
      </c>
      <c r="K29" s="31" t="s">
        <v>53</v>
      </c>
      <c r="L29" s="30" t="s">
        <v>11</v>
      </c>
      <c r="M29" s="30" t="s">
        <v>12</v>
      </c>
      <c r="N29" s="30" t="s">
        <v>13</v>
      </c>
      <c r="O29" s="30" t="s">
        <v>14</v>
      </c>
      <c r="P29" s="31" t="s">
        <v>52</v>
      </c>
      <c r="Q29" s="32" t="s">
        <v>24</v>
      </c>
    </row>
    <row r="30" spans="1:17" ht="16.5" x14ac:dyDescent="0.3">
      <c r="A30" s="1" t="s">
        <v>25</v>
      </c>
      <c r="B30" s="33">
        <f t="shared" ref="B30:E38" si="10">+B6+B18</f>
        <v>0</v>
      </c>
      <c r="C30" s="33">
        <f t="shared" si="10"/>
        <v>0</v>
      </c>
      <c r="D30" s="33">
        <f t="shared" si="10"/>
        <v>0</v>
      </c>
      <c r="E30" s="33">
        <f t="shared" si="10"/>
        <v>0</v>
      </c>
      <c r="F30" s="34">
        <f>SUM(B30:E30)</f>
        <v>0</v>
      </c>
      <c r="G30" s="33">
        <f t="shared" ref="G30:J38" si="11">+G6+G18</f>
        <v>0</v>
      </c>
      <c r="H30" s="33">
        <f t="shared" si="11"/>
        <v>0</v>
      </c>
      <c r="I30" s="33">
        <f t="shared" si="11"/>
        <v>0</v>
      </c>
      <c r="J30" s="33">
        <f t="shared" si="11"/>
        <v>0</v>
      </c>
      <c r="K30" s="34">
        <f>SUM(G30:J30)</f>
        <v>0</v>
      </c>
      <c r="L30" s="33">
        <f t="shared" ref="L30:O38" si="12">+L6+L18</f>
        <v>0</v>
      </c>
      <c r="M30" s="33">
        <f t="shared" si="12"/>
        <v>0</v>
      </c>
      <c r="N30" s="33">
        <f t="shared" si="12"/>
        <v>0</v>
      </c>
      <c r="O30" s="33">
        <f t="shared" si="12"/>
        <v>0</v>
      </c>
      <c r="P30" s="34">
        <f>SUM(L30:O30)</f>
        <v>0</v>
      </c>
      <c r="Q30" s="35">
        <f>+B30+C30+D30+E30+G30+H30+I30+J30+L30+M30+N30+O30</f>
        <v>0</v>
      </c>
    </row>
    <row r="31" spans="1:17" ht="16.5" x14ac:dyDescent="0.3">
      <c r="A31" s="1" t="s">
        <v>26</v>
      </c>
      <c r="B31" s="33">
        <f t="shared" si="10"/>
        <v>0</v>
      </c>
      <c r="C31" s="33">
        <f t="shared" si="10"/>
        <v>0</v>
      </c>
      <c r="D31" s="33">
        <f t="shared" si="10"/>
        <v>0</v>
      </c>
      <c r="E31" s="33">
        <f t="shared" si="10"/>
        <v>0</v>
      </c>
      <c r="F31" s="34">
        <f t="shared" ref="F31:F38" si="13">SUM(B31:E31)</f>
        <v>0</v>
      </c>
      <c r="G31" s="33">
        <f t="shared" si="11"/>
        <v>0</v>
      </c>
      <c r="H31" s="33">
        <f t="shared" si="11"/>
        <v>0</v>
      </c>
      <c r="I31" s="33">
        <f t="shared" si="11"/>
        <v>0</v>
      </c>
      <c r="J31" s="33">
        <f t="shared" si="11"/>
        <v>0</v>
      </c>
      <c r="K31" s="34">
        <f t="shared" ref="K31:K38" si="14">SUM(G31:J31)</f>
        <v>0</v>
      </c>
      <c r="L31" s="33">
        <f t="shared" si="12"/>
        <v>0</v>
      </c>
      <c r="M31" s="33">
        <f t="shared" si="12"/>
        <v>0</v>
      </c>
      <c r="N31" s="33">
        <f t="shared" si="12"/>
        <v>0</v>
      </c>
      <c r="O31" s="33">
        <f t="shared" si="12"/>
        <v>0</v>
      </c>
      <c r="P31" s="34">
        <f t="shared" ref="P31:P38" si="15">SUM(L31:O31)</f>
        <v>0</v>
      </c>
      <c r="Q31" s="35">
        <f t="shared" ref="Q31:Q38" si="16">+B31+C31+D31+E31+G31+H31+I31+J31+L31+M31+N31+O31</f>
        <v>0</v>
      </c>
    </row>
    <row r="32" spans="1:17" ht="16.5" x14ac:dyDescent="0.3">
      <c r="A32" s="5" t="s">
        <v>27</v>
      </c>
      <c r="B32" s="33">
        <f t="shared" si="10"/>
        <v>0</v>
      </c>
      <c r="C32" s="33">
        <f t="shared" si="10"/>
        <v>0</v>
      </c>
      <c r="D32" s="33">
        <f t="shared" si="10"/>
        <v>0</v>
      </c>
      <c r="E32" s="33">
        <f t="shared" si="10"/>
        <v>0</v>
      </c>
      <c r="F32" s="34">
        <f t="shared" si="13"/>
        <v>0</v>
      </c>
      <c r="G32" s="33">
        <f t="shared" si="11"/>
        <v>0</v>
      </c>
      <c r="H32" s="33">
        <f t="shared" si="11"/>
        <v>0</v>
      </c>
      <c r="I32" s="33">
        <f t="shared" si="11"/>
        <v>0</v>
      </c>
      <c r="J32" s="33">
        <f t="shared" si="11"/>
        <v>0</v>
      </c>
      <c r="K32" s="34">
        <f t="shared" si="14"/>
        <v>0</v>
      </c>
      <c r="L32" s="33">
        <f t="shared" si="12"/>
        <v>0</v>
      </c>
      <c r="M32" s="33">
        <f t="shared" si="12"/>
        <v>0</v>
      </c>
      <c r="N32" s="33">
        <f t="shared" si="12"/>
        <v>0</v>
      </c>
      <c r="O32" s="33">
        <f t="shared" si="12"/>
        <v>0</v>
      </c>
      <c r="P32" s="34">
        <f t="shared" si="15"/>
        <v>0</v>
      </c>
      <c r="Q32" s="35">
        <f t="shared" si="16"/>
        <v>0</v>
      </c>
    </row>
    <row r="33" spans="1:17" ht="16.5" x14ac:dyDescent="0.3">
      <c r="A33" s="5" t="s">
        <v>28</v>
      </c>
      <c r="B33" s="33">
        <f t="shared" si="10"/>
        <v>0</v>
      </c>
      <c r="C33" s="33">
        <f t="shared" si="10"/>
        <v>0</v>
      </c>
      <c r="D33" s="33">
        <f t="shared" si="10"/>
        <v>0</v>
      </c>
      <c r="E33" s="33">
        <f t="shared" si="10"/>
        <v>0</v>
      </c>
      <c r="F33" s="34">
        <f t="shared" si="13"/>
        <v>0</v>
      </c>
      <c r="G33" s="33">
        <f t="shared" si="11"/>
        <v>0</v>
      </c>
      <c r="H33" s="33">
        <f t="shared" si="11"/>
        <v>0</v>
      </c>
      <c r="I33" s="33">
        <f t="shared" si="11"/>
        <v>0</v>
      </c>
      <c r="J33" s="33">
        <f t="shared" si="11"/>
        <v>0</v>
      </c>
      <c r="K33" s="34">
        <f t="shared" si="14"/>
        <v>0</v>
      </c>
      <c r="L33" s="33">
        <f t="shared" si="12"/>
        <v>0</v>
      </c>
      <c r="M33" s="33">
        <f t="shared" si="12"/>
        <v>0</v>
      </c>
      <c r="N33" s="33">
        <f t="shared" si="12"/>
        <v>0</v>
      </c>
      <c r="O33" s="33">
        <f t="shared" si="12"/>
        <v>0</v>
      </c>
      <c r="P33" s="34">
        <f t="shared" si="15"/>
        <v>0</v>
      </c>
      <c r="Q33" s="35">
        <f t="shared" si="16"/>
        <v>0</v>
      </c>
    </row>
    <row r="34" spans="1:17" ht="16.5" x14ac:dyDescent="0.3">
      <c r="A34" s="5" t="s">
        <v>29</v>
      </c>
      <c r="B34" s="33">
        <f t="shared" si="10"/>
        <v>0</v>
      </c>
      <c r="C34" s="33">
        <f t="shared" si="10"/>
        <v>0</v>
      </c>
      <c r="D34" s="33">
        <f t="shared" si="10"/>
        <v>0</v>
      </c>
      <c r="E34" s="33">
        <f t="shared" si="10"/>
        <v>0</v>
      </c>
      <c r="F34" s="34">
        <f t="shared" si="13"/>
        <v>0</v>
      </c>
      <c r="G34" s="33">
        <f t="shared" si="11"/>
        <v>0</v>
      </c>
      <c r="H34" s="33">
        <f t="shared" si="11"/>
        <v>0</v>
      </c>
      <c r="I34" s="33">
        <f t="shared" si="11"/>
        <v>0</v>
      </c>
      <c r="J34" s="33">
        <f t="shared" si="11"/>
        <v>0</v>
      </c>
      <c r="K34" s="34">
        <f t="shared" si="14"/>
        <v>0</v>
      </c>
      <c r="L34" s="33">
        <f t="shared" si="12"/>
        <v>0</v>
      </c>
      <c r="M34" s="33">
        <f t="shared" si="12"/>
        <v>0</v>
      </c>
      <c r="N34" s="33">
        <f t="shared" si="12"/>
        <v>0</v>
      </c>
      <c r="O34" s="33">
        <f t="shared" si="12"/>
        <v>0</v>
      </c>
      <c r="P34" s="34">
        <f t="shared" si="15"/>
        <v>0</v>
      </c>
      <c r="Q34" s="35">
        <f t="shared" si="16"/>
        <v>0</v>
      </c>
    </row>
    <row r="35" spans="1:17" ht="16.5" x14ac:dyDescent="0.3">
      <c r="A35" s="5" t="s">
        <v>30</v>
      </c>
      <c r="B35" s="33">
        <f t="shared" si="10"/>
        <v>0</v>
      </c>
      <c r="C35" s="33">
        <f t="shared" si="10"/>
        <v>0</v>
      </c>
      <c r="D35" s="33">
        <f t="shared" si="10"/>
        <v>0</v>
      </c>
      <c r="E35" s="33">
        <f t="shared" si="10"/>
        <v>0</v>
      </c>
      <c r="F35" s="34">
        <f t="shared" si="13"/>
        <v>0</v>
      </c>
      <c r="G35" s="33">
        <f t="shared" si="11"/>
        <v>0</v>
      </c>
      <c r="H35" s="33">
        <f t="shared" si="11"/>
        <v>0</v>
      </c>
      <c r="I35" s="33">
        <f t="shared" si="11"/>
        <v>0</v>
      </c>
      <c r="J35" s="33">
        <f t="shared" si="11"/>
        <v>0</v>
      </c>
      <c r="K35" s="34">
        <f t="shared" si="14"/>
        <v>0</v>
      </c>
      <c r="L35" s="33">
        <f t="shared" si="12"/>
        <v>0</v>
      </c>
      <c r="M35" s="33">
        <f t="shared" si="12"/>
        <v>0</v>
      </c>
      <c r="N35" s="33">
        <f t="shared" si="12"/>
        <v>0</v>
      </c>
      <c r="O35" s="33">
        <f t="shared" si="12"/>
        <v>0</v>
      </c>
      <c r="P35" s="34">
        <f t="shared" si="15"/>
        <v>0</v>
      </c>
      <c r="Q35" s="35">
        <f t="shared" si="16"/>
        <v>0</v>
      </c>
    </row>
    <row r="36" spans="1:17" ht="16.5" x14ac:dyDescent="0.3">
      <c r="A36" s="5" t="s">
        <v>85</v>
      </c>
      <c r="B36" s="33">
        <f t="shared" si="10"/>
        <v>0</v>
      </c>
      <c r="C36" s="33">
        <f t="shared" si="10"/>
        <v>0</v>
      </c>
      <c r="D36" s="33">
        <f t="shared" si="10"/>
        <v>0</v>
      </c>
      <c r="E36" s="33">
        <f t="shared" si="10"/>
        <v>0</v>
      </c>
      <c r="F36" s="34">
        <f t="shared" si="13"/>
        <v>0</v>
      </c>
      <c r="G36" s="33">
        <f t="shared" si="11"/>
        <v>0</v>
      </c>
      <c r="H36" s="33">
        <f t="shared" si="11"/>
        <v>0</v>
      </c>
      <c r="I36" s="33">
        <f t="shared" si="11"/>
        <v>0</v>
      </c>
      <c r="J36" s="33">
        <f t="shared" si="11"/>
        <v>0</v>
      </c>
      <c r="K36" s="34">
        <f t="shared" si="14"/>
        <v>0</v>
      </c>
      <c r="L36" s="33">
        <f t="shared" si="12"/>
        <v>0</v>
      </c>
      <c r="M36" s="33">
        <f t="shared" si="12"/>
        <v>0</v>
      </c>
      <c r="N36" s="33">
        <f t="shared" si="12"/>
        <v>0</v>
      </c>
      <c r="O36" s="33">
        <f t="shared" si="12"/>
        <v>0</v>
      </c>
      <c r="P36" s="34">
        <f t="shared" si="15"/>
        <v>0</v>
      </c>
      <c r="Q36" s="35">
        <f t="shared" si="16"/>
        <v>0</v>
      </c>
    </row>
    <row r="37" spans="1:17" ht="16.5" x14ac:dyDescent="0.3">
      <c r="A37" s="5" t="s">
        <v>31</v>
      </c>
      <c r="B37" s="33">
        <f t="shared" si="10"/>
        <v>0</v>
      </c>
      <c r="C37" s="33">
        <f t="shared" si="10"/>
        <v>0</v>
      </c>
      <c r="D37" s="33">
        <f t="shared" si="10"/>
        <v>0</v>
      </c>
      <c r="E37" s="33">
        <f t="shared" si="10"/>
        <v>0</v>
      </c>
      <c r="F37" s="34">
        <f t="shared" si="13"/>
        <v>0</v>
      </c>
      <c r="G37" s="33">
        <f t="shared" si="11"/>
        <v>0</v>
      </c>
      <c r="H37" s="33">
        <f t="shared" si="11"/>
        <v>0</v>
      </c>
      <c r="I37" s="33">
        <f t="shared" si="11"/>
        <v>0</v>
      </c>
      <c r="J37" s="33">
        <f t="shared" si="11"/>
        <v>0</v>
      </c>
      <c r="K37" s="34">
        <f t="shared" si="14"/>
        <v>0</v>
      </c>
      <c r="L37" s="33">
        <f t="shared" si="12"/>
        <v>0</v>
      </c>
      <c r="M37" s="33">
        <f t="shared" si="12"/>
        <v>0</v>
      </c>
      <c r="N37" s="33">
        <f t="shared" si="12"/>
        <v>0</v>
      </c>
      <c r="O37" s="33">
        <f t="shared" si="12"/>
        <v>0</v>
      </c>
      <c r="P37" s="34">
        <f t="shared" si="15"/>
        <v>0</v>
      </c>
      <c r="Q37" s="35">
        <f t="shared" si="16"/>
        <v>0</v>
      </c>
    </row>
    <row r="38" spans="1:17" ht="17.25" thickBot="1" x14ac:dyDescent="0.35">
      <c r="A38" s="6" t="s">
        <v>32</v>
      </c>
      <c r="B38" s="36">
        <f t="shared" si="10"/>
        <v>0</v>
      </c>
      <c r="C38" s="36">
        <f t="shared" si="10"/>
        <v>0</v>
      </c>
      <c r="D38" s="36">
        <f t="shared" si="10"/>
        <v>0</v>
      </c>
      <c r="E38" s="36">
        <f t="shared" si="10"/>
        <v>0</v>
      </c>
      <c r="F38" s="42">
        <f t="shared" si="13"/>
        <v>0</v>
      </c>
      <c r="G38" s="36">
        <f t="shared" si="11"/>
        <v>0</v>
      </c>
      <c r="H38" s="36">
        <f t="shared" si="11"/>
        <v>0</v>
      </c>
      <c r="I38" s="36">
        <f t="shared" si="11"/>
        <v>0</v>
      </c>
      <c r="J38" s="36">
        <f t="shared" si="11"/>
        <v>0</v>
      </c>
      <c r="K38" s="42">
        <f t="shared" si="14"/>
        <v>0</v>
      </c>
      <c r="L38" s="36">
        <f t="shared" si="12"/>
        <v>0</v>
      </c>
      <c r="M38" s="36">
        <f t="shared" si="12"/>
        <v>0</v>
      </c>
      <c r="N38" s="36">
        <f t="shared" si="12"/>
        <v>0</v>
      </c>
      <c r="O38" s="36">
        <f t="shared" si="12"/>
        <v>0</v>
      </c>
      <c r="P38" s="42">
        <f t="shared" si="15"/>
        <v>0</v>
      </c>
      <c r="Q38" s="43">
        <f t="shared" si="16"/>
        <v>0</v>
      </c>
    </row>
    <row r="39" spans="1:17" ht="16.5" thickBot="1" x14ac:dyDescent="0.3">
      <c r="A39" s="10" t="s">
        <v>15</v>
      </c>
      <c r="B39" s="11">
        <f t="shared" ref="B39:Q39" si="17">SUM(B30:B38)</f>
        <v>0</v>
      </c>
      <c r="C39" s="11">
        <f t="shared" si="17"/>
        <v>0</v>
      </c>
      <c r="D39" s="11">
        <f t="shared" si="17"/>
        <v>0</v>
      </c>
      <c r="E39" s="11">
        <f t="shared" si="17"/>
        <v>0</v>
      </c>
      <c r="F39" s="12">
        <f t="shared" si="17"/>
        <v>0</v>
      </c>
      <c r="G39" s="13">
        <f t="shared" si="17"/>
        <v>0</v>
      </c>
      <c r="H39" s="13">
        <f t="shared" si="17"/>
        <v>0</v>
      </c>
      <c r="I39" s="13">
        <f t="shared" si="17"/>
        <v>0</v>
      </c>
      <c r="J39" s="13">
        <f t="shared" si="17"/>
        <v>0</v>
      </c>
      <c r="K39" s="13">
        <f t="shared" si="17"/>
        <v>0</v>
      </c>
      <c r="L39" s="13">
        <f t="shared" si="17"/>
        <v>0</v>
      </c>
      <c r="M39" s="13">
        <f t="shared" si="17"/>
        <v>0</v>
      </c>
      <c r="N39" s="13">
        <f t="shared" si="17"/>
        <v>0</v>
      </c>
      <c r="O39" s="13">
        <f t="shared" si="17"/>
        <v>0</v>
      </c>
      <c r="P39" s="13">
        <f t="shared" si="17"/>
        <v>0</v>
      </c>
      <c r="Q39" s="14">
        <f t="shared" si="17"/>
        <v>0</v>
      </c>
    </row>
  </sheetData>
  <mergeCells count="8">
    <mergeCell ref="A16:Q16"/>
    <mergeCell ref="A28:Q28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39"/>
  <sheetViews>
    <sheetView zoomScale="71" zoomScaleNormal="71" workbookViewId="0">
      <selection sqref="A1:Q39"/>
    </sheetView>
  </sheetViews>
  <sheetFormatPr baseColWidth="10" defaultColWidth="9.140625" defaultRowHeight="15" x14ac:dyDescent="0.25"/>
  <cols>
    <col min="1" max="1" width="36.140625" customWidth="1"/>
  </cols>
  <sheetData>
    <row r="1" spans="1:17" ht="17.25" thickBot="1" x14ac:dyDescent="0.35">
      <c r="A1" s="370" t="s">
        <v>44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2"/>
    </row>
    <row r="2" spans="1:17" ht="16.5" thickBot="1" x14ac:dyDescent="0.3">
      <c r="A2" s="361" t="s">
        <v>143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3"/>
    </row>
    <row r="3" spans="1:17" ht="16.5" thickBot="1" x14ac:dyDescent="0.3">
      <c r="A3" s="46" t="s">
        <v>83</v>
      </c>
      <c r="B3" s="373">
        <f>+'CARRERA JUDICIAL'!D37</f>
        <v>0</v>
      </c>
      <c r="C3" s="374"/>
      <c r="D3" s="374"/>
      <c r="E3" s="375"/>
      <c r="F3" s="51"/>
      <c r="G3" s="51"/>
      <c r="H3" s="51"/>
      <c r="I3" s="51"/>
      <c r="J3" s="51"/>
      <c r="K3" s="51"/>
      <c r="L3" s="51"/>
      <c r="M3" s="373" t="s">
        <v>99</v>
      </c>
      <c r="N3" s="374"/>
      <c r="O3" s="375"/>
      <c r="P3" s="373">
        <f>+'CARRERA JUDICIAL'!E37</f>
        <v>0</v>
      </c>
      <c r="Q3" s="375"/>
    </row>
    <row r="4" spans="1:17" ht="15.75" x14ac:dyDescent="0.25">
      <c r="A4" s="361" t="s">
        <v>144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3"/>
    </row>
    <row r="5" spans="1:17" ht="49.5" x14ac:dyDescent="0.3">
      <c r="A5" s="29" t="s">
        <v>23</v>
      </c>
      <c r="B5" s="30" t="s">
        <v>3</v>
      </c>
      <c r="C5" s="30" t="s">
        <v>4</v>
      </c>
      <c r="D5" s="30" t="s">
        <v>5</v>
      </c>
      <c r="E5" s="30" t="s">
        <v>6</v>
      </c>
      <c r="F5" s="31" t="s">
        <v>51</v>
      </c>
      <c r="G5" s="30" t="s">
        <v>7</v>
      </c>
      <c r="H5" s="30" t="s">
        <v>8</v>
      </c>
      <c r="I5" s="30" t="s">
        <v>9</v>
      </c>
      <c r="J5" s="30" t="s">
        <v>10</v>
      </c>
      <c r="K5" s="31" t="s">
        <v>53</v>
      </c>
      <c r="L5" s="30" t="s">
        <v>11</v>
      </c>
      <c r="M5" s="30" t="s">
        <v>12</v>
      </c>
      <c r="N5" s="30" t="s">
        <v>13</v>
      </c>
      <c r="O5" s="30" t="s">
        <v>14</v>
      </c>
      <c r="P5" s="31" t="s">
        <v>52</v>
      </c>
      <c r="Q5" s="32" t="s">
        <v>15</v>
      </c>
    </row>
    <row r="6" spans="1:17" ht="16.5" x14ac:dyDescent="0.3">
      <c r="A6" s="1" t="s">
        <v>25</v>
      </c>
      <c r="B6" s="33"/>
      <c r="C6" s="33"/>
      <c r="D6" s="33"/>
      <c r="E6" s="33"/>
      <c r="F6" s="34">
        <f>SUM(B6:E6)</f>
        <v>0</v>
      </c>
      <c r="G6" s="33"/>
      <c r="H6" s="33"/>
      <c r="I6" s="33"/>
      <c r="J6" s="33"/>
      <c r="K6" s="34">
        <f>SUM(G6:J6)</f>
        <v>0</v>
      </c>
      <c r="L6" s="33"/>
      <c r="M6" s="33"/>
      <c r="N6" s="33"/>
      <c r="O6" s="33"/>
      <c r="P6" s="34">
        <f>SUM(L6:O6)</f>
        <v>0</v>
      </c>
      <c r="Q6" s="35">
        <f>+B6+C6+D6+E6+G6+H6+I6+J6+L6+M6+N6+O6</f>
        <v>0</v>
      </c>
    </row>
    <row r="7" spans="1:17" ht="16.5" x14ac:dyDescent="0.3">
      <c r="A7" s="1" t="s">
        <v>26</v>
      </c>
      <c r="B7" s="33"/>
      <c r="C7" s="33"/>
      <c r="D7" s="33"/>
      <c r="E7" s="33"/>
      <c r="F7" s="34">
        <f t="shared" ref="F7:F14" si="0">SUM(B7:E7)</f>
        <v>0</v>
      </c>
      <c r="G7" s="33"/>
      <c r="H7" s="33"/>
      <c r="I7" s="33"/>
      <c r="J7" s="33"/>
      <c r="K7" s="34">
        <f t="shared" ref="K7:K14" si="1">SUM(G7:J7)</f>
        <v>0</v>
      </c>
      <c r="L7" s="33"/>
      <c r="M7" s="33"/>
      <c r="N7" s="33"/>
      <c r="O7" s="33"/>
      <c r="P7" s="34">
        <f t="shared" ref="P7:P14" si="2">SUM(L7:O7)</f>
        <v>0</v>
      </c>
      <c r="Q7" s="35">
        <f t="shared" ref="Q7:Q14" si="3">+B7+C7+D7+E7+G7+H7+I7+J7+L7+M7+N7+O7</f>
        <v>0</v>
      </c>
    </row>
    <row r="8" spans="1:17" ht="16.5" x14ac:dyDescent="0.3">
      <c r="A8" s="5" t="s">
        <v>27</v>
      </c>
      <c r="B8" s="33"/>
      <c r="C8" s="33"/>
      <c r="D8" s="33"/>
      <c r="E8" s="33"/>
      <c r="F8" s="34">
        <f t="shared" si="0"/>
        <v>0</v>
      </c>
      <c r="G8" s="33"/>
      <c r="H8" s="33"/>
      <c r="I8" s="33"/>
      <c r="J8" s="33"/>
      <c r="K8" s="34">
        <f t="shared" si="1"/>
        <v>0</v>
      </c>
      <c r="L8" s="33"/>
      <c r="M8" s="33"/>
      <c r="N8" s="33"/>
      <c r="O8" s="33"/>
      <c r="P8" s="34">
        <f t="shared" si="2"/>
        <v>0</v>
      </c>
      <c r="Q8" s="35">
        <f t="shared" si="3"/>
        <v>0</v>
      </c>
    </row>
    <row r="9" spans="1:17" ht="16.5" x14ac:dyDescent="0.3">
      <c r="A9" s="5" t="s">
        <v>28</v>
      </c>
      <c r="B9" s="33"/>
      <c r="C9" s="33"/>
      <c r="D9" s="33"/>
      <c r="E9" s="33"/>
      <c r="F9" s="34">
        <f t="shared" si="0"/>
        <v>0</v>
      </c>
      <c r="G9" s="33"/>
      <c r="H9" s="33"/>
      <c r="I9" s="33"/>
      <c r="J9" s="33"/>
      <c r="K9" s="34">
        <f t="shared" si="1"/>
        <v>0</v>
      </c>
      <c r="L9" s="33"/>
      <c r="M9" s="33"/>
      <c r="N9" s="33"/>
      <c r="O9" s="33"/>
      <c r="P9" s="34">
        <f t="shared" si="2"/>
        <v>0</v>
      </c>
      <c r="Q9" s="35">
        <f t="shared" si="3"/>
        <v>0</v>
      </c>
    </row>
    <row r="10" spans="1:17" ht="16.5" x14ac:dyDescent="0.3">
      <c r="A10" s="5" t="s">
        <v>29</v>
      </c>
      <c r="B10" s="33"/>
      <c r="C10" s="33"/>
      <c r="D10" s="33"/>
      <c r="E10" s="33"/>
      <c r="F10" s="34">
        <f t="shared" si="0"/>
        <v>0</v>
      </c>
      <c r="G10" s="33"/>
      <c r="H10" s="33"/>
      <c r="I10" s="33"/>
      <c r="J10" s="33"/>
      <c r="K10" s="34">
        <f t="shared" si="1"/>
        <v>0</v>
      </c>
      <c r="L10" s="33"/>
      <c r="M10" s="33"/>
      <c r="N10" s="33"/>
      <c r="O10" s="33"/>
      <c r="P10" s="34">
        <f t="shared" si="2"/>
        <v>0</v>
      </c>
      <c r="Q10" s="35">
        <f t="shared" si="3"/>
        <v>0</v>
      </c>
    </row>
    <row r="11" spans="1:17" ht="16.5" x14ac:dyDescent="0.3">
      <c r="A11" s="5" t="s">
        <v>30</v>
      </c>
      <c r="B11" s="33"/>
      <c r="C11" s="33"/>
      <c r="D11" s="33"/>
      <c r="E11" s="33"/>
      <c r="F11" s="34">
        <f t="shared" si="0"/>
        <v>0</v>
      </c>
      <c r="G11" s="33"/>
      <c r="H11" s="33"/>
      <c r="I11" s="33"/>
      <c r="J11" s="33"/>
      <c r="K11" s="34">
        <f t="shared" si="1"/>
        <v>0</v>
      </c>
      <c r="L11" s="33"/>
      <c r="M11" s="33"/>
      <c r="N11" s="33"/>
      <c r="O11" s="33"/>
      <c r="P11" s="34">
        <f t="shared" si="2"/>
        <v>0</v>
      </c>
      <c r="Q11" s="35">
        <f t="shared" si="3"/>
        <v>0</v>
      </c>
    </row>
    <row r="12" spans="1:17" ht="16.5" x14ac:dyDescent="0.3">
      <c r="A12" s="5" t="s">
        <v>85</v>
      </c>
      <c r="B12" s="33"/>
      <c r="C12" s="33"/>
      <c r="D12" s="33"/>
      <c r="E12" s="33"/>
      <c r="F12" s="34">
        <f t="shared" si="0"/>
        <v>0</v>
      </c>
      <c r="G12" s="33"/>
      <c r="H12" s="33"/>
      <c r="I12" s="33"/>
      <c r="J12" s="33"/>
      <c r="K12" s="34">
        <f t="shared" si="1"/>
        <v>0</v>
      </c>
      <c r="L12" s="33"/>
      <c r="M12" s="33"/>
      <c r="N12" s="33"/>
      <c r="O12" s="33"/>
      <c r="P12" s="34">
        <f t="shared" si="2"/>
        <v>0</v>
      </c>
      <c r="Q12" s="35">
        <f t="shared" si="3"/>
        <v>0</v>
      </c>
    </row>
    <row r="13" spans="1:17" ht="16.5" x14ac:dyDescent="0.3">
      <c r="A13" s="5" t="s">
        <v>31</v>
      </c>
      <c r="B13" s="33"/>
      <c r="C13" s="33"/>
      <c r="D13" s="33"/>
      <c r="E13" s="33"/>
      <c r="F13" s="34">
        <f t="shared" si="0"/>
        <v>0</v>
      </c>
      <c r="G13" s="33"/>
      <c r="H13" s="33"/>
      <c r="I13" s="33"/>
      <c r="J13" s="33"/>
      <c r="K13" s="34">
        <f t="shared" si="1"/>
        <v>0</v>
      </c>
      <c r="L13" s="33"/>
      <c r="M13" s="33"/>
      <c r="N13" s="33"/>
      <c r="O13" s="33"/>
      <c r="P13" s="34">
        <f t="shared" si="2"/>
        <v>0</v>
      </c>
      <c r="Q13" s="35">
        <f t="shared" si="3"/>
        <v>0</v>
      </c>
    </row>
    <row r="14" spans="1:17" ht="17.25" thickBot="1" x14ac:dyDescent="0.35">
      <c r="A14" s="6" t="s">
        <v>32</v>
      </c>
      <c r="B14" s="36"/>
      <c r="C14" s="36"/>
      <c r="D14" s="36"/>
      <c r="E14" s="36"/>
      <c r="F14" s="34">
        <f t="shared" si="0"/>
        <v>0</v>
      </c>
      <c r="G14" s="36"/>
      <c r="H14" s="36"/>
      <c r="I14" s="36"/>
      <c r="J14" s="36"/>
      <c r="K14" s="34">
        <f t="shared" si="1"/>
        <v>0</v>
      </c>
      <c r="L14" s="36"/>
      <c r="M14" s="36"/>
      <c r="N14" s="36"/>
      <c r="O14" s="36"/>
      <c r="P14" s="34">
        <f t="shared" si="2"/>
        <v>0</v>
      </c>
      <c r="Q14" s="35">
        <f t="shared" si="3"/>
        <v>0</v>
      </c>
    </row>
    <row r="15" spans="1:17" ht="16.5" thickBot="1" x14ac:dyDescent="0.3">
      <c r="A15" s="15" t="s">
        <v>15</v>
      </c>
      <c r="B15" s="16">
        <f t="shared" ref="B15:Q15" si="4">SUM(B6:B14)</f>
        <v>0</v>
      </c>
      <c r="C15" s="16">
        <f t="shared" si="4"/>
        <v>0</v>
      </c>
      <c r="D15" s="16">
        <f t="shared" si="4"/>
        <v>0</v>
      </c>
      <c r="E15" s="16">
        <f t="shared" si="4"/>
        <v>0</v>
      </c>
      <c r="F15" s="16">
        <f t="shared" si="4"/>
        <v>0</v>
      </c>
      <c r="G15" s="16">
        <f t="shared" si="4"/>
        <v>0</v>
      </c>
      <c r="H15" s="16">
        <f t="shared" si="4"/>
        <v>0</v>
      </c>
      <c r="I15" s="16">
        <f t="shared" si="4"/>
        <v>0</v>
      </c>
      <c r="J15" s="16">
        <f t="shared" si="4"/>
        <v>0</v>
      </c>
      <c r="K15" s="16">
        <f t="shared" si="4"/>
        <v>0</v>
      </c>
      <c r="L15" s="16">
        <f t="shared" si="4"/>
        <v>0</v>
      </c>
      <c r="M15" s="16">
        <f t="shared" si="4"/>
        <v>0</v>
      </c>
      <c r="N15" s="16">
        <f t="shared" si="4"/>
        <v>0</v>
      </c>
      <c r="O15" s="16">
        <f t="shared" si="4"/>
        <v>0</v>
      </c>
      <c r="P15" s="16">
        <f t="shared" si="4"/>
        <v>0</v>
      </c>
      <c r="Q15" s="17">
        <f t="shared" si="4"/>
        <v>0</v>
      </c>
    </row>
    <row r="16" spans="1:17" ht="15.75" x14ac:dyDescent="0.25">
      <c r="A16" s="361" t="s">
        <v>145</v>
      </c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3"/>
    </row>
    <row r="17" spans="1:17" ht="49.5" x14ac:dyDescent="0.3">
      <c r="A17" s="29" t="s">
        <v>23</v>
      </c>
      <c r="B17" s="30" t="s">
        <v>3</v>
      </c>
      <c r="C17" s="30" t="s">
        <v>4</v>
      </c>
      <c r="D17" s="30" t="s">
        <v>5</v>
      </c>
      <c r="E17" s="30" t="s">
        <v>6</v>
      </c>
      <c r="F17" s="31" t="s">
        <v>51</v>
      </c>
      <c r="G17" s="30" t="s">
        <v>7</v>
      </c>
      <c r="H17" s="30" t="s">
        <v>8</v>
      </c>
      <c r="I17" s="30" t="s">
        <v>9</v>
      </c>
      <c r="J17" s="30" t="s">
        <v>10</v>
      </c>
      <c r="K17" s="31" t="s">
        <v>53</v>
      </c>
      <c r="L17" s="30" t="s">
        <v>11</v>
      </c>
      <c r="M17" s="30" t="s">
        <v>12</v>
      </c>
      <c r="N17" s="30" t="s">
        <v>13</v>
      </c>
      <c r="O17" s="30" t="s">
        <v>14</v>
      </c>
      <c r="P17" s="31" t="s">
        <v>52</v>
      </c>
      <c r="Q17" s="32" t="s">
        <v>15</v>
      </c>
    </row>
    <row r="18" spans="1:17" ht="16.5" x14ac:dyDescent="0.3">
      <c r="A18" s="1" t="s">
        <v>25</v>
      </c>
      <c r="B18" s="33"/>
      <c r="C18" s="33"/>
      <c r="D18" s="33"/>
      <c r="E18" s="33"/>
      <c r="F18" s="34">
        <f>SUM(B18:E18)</f>
        <v>0</v>
      </c>
      <c r="G18" s="33"/>
      <c r="H18" s="33"/>
      <c r="I18" s="33"/>
      <c r="J18" s="33"/>
      <c r="K18" s="34">
        <f>SUM(G18:J18)</f>
        <v>0</v>
      </c>
      <c r="L18" s="33"/>
      <c r="M18" s="33"/>
      <c r="N18" s="33"/>
      <c r="O18" s="33"/>
      <c r="P18" s="34">
        <f>SUM(L18:O18)</f>
        <v>0</v>
      </c>
      <c r="Q18" s="35">
        <f>+B18+C18+D18+E18+G18+H18+I18+J18+L18+M18+N18+O18</f>
        <v>0</v>
      </c>
    </row>
    <row r="19" spans="1:17" ht="16.5" x14ac:dyDescent="0.3">
      <c r="A19" s="1" t="s">
        <v>26</v>
      </c>
      <c r="B19" s="33"/>
      <c r="C19" s="33"/>
      <c r="D19" s="33"/>
      <c r="E19" s="33"/>
      <c r="F19" s="34">
        <f t="shared" ref="F19:F26" si="5">SUM(B19:E19)</f>
        <v>0</v>
      </c>
      <c r="G19" s="33"/>
      <c r="H19" s="33"/>
      <c r="I19" s="33"/>
      <c r="J19" s="33"/>
      <c r="K19" s="34">
        <f t="shared" ref="K19:K26" si="6">SUM(G19:J19)</f>
        <v>0</v>
      </c>
      <c r="L19" s="33"/>
      <c r="M19" s="33"/>
      <c r="N19" s="33"/>
      <c r="O19" s="33"/>
      <c r="P19" s="34">
        <f t="shared" ref="P19:P26" si="7">SUM(L19:O19)</f>
        <v>0</v>
      </c>
      <c r="Q19" s="35">
        <f t="shared" ref="Q19:Q26" si="8">+B19+C19+D19+E19+G19+H19+I19+J19+L19+M19+N19+O19</f>
        <v>0</v>
      </c>
    </row>
    <row r="20" spans="1:17" ht="16.5" x14ac:dyDescent="0.3">
      <c r="A20" s="5" t="s">
        <v>27</v>
      </c>
      <c r="B20" s="33"/>
      <c r="C20" s="33"/>
      <c r="D20" s="33"/>
      <c r="E20" s="33"/>
      <c r="F20" s="34">
        <f t="shared" si="5"/>
        <v>0</v>
      </c>
      <c r="G20" s="33"/>
      <c r="H20" s="33"/>
      <c r="I20" s="33"/>
      <c r="J20" s="33"/>
      <c r="K20" s="34">
        <f t="shared" si="6"/>
        <v>0</v>
      </c>
      <c r="L20" s="33"/>
      <c r="M20" s="33"/>
      <c r="N20" s="33"/>
      <c r="O20" s="33"/>
      <c r="P20" s="34">
        <f t="shared" si="7"/>
        <v>0</v>
      </c>
      <c r="Q20" s="35">
        <f t="shared" si="8"/>
        <v>0</v>
      </c>
    </row>
    <row r="21" spans="1:17" ht="16.5" x14ac:dyDescent="0.3">
      <c r="A21" s="5" t="s">
        <v>28</v>
      </c>
      <c r="B21" s="33"/>
      <c r="C21" s="33"/>
      <c r="D21" s="33"/>
      <c r="E21" s="33"/>
      <c r="F21" s="34">
        <f t="shared" si="5"/>
        <v>0</v>
      </c>
      <c r="G21" s="33"/>
      <c r="H21" s="33"/>
      <c r="I21" s="33"/>
      <c r="J21" s="33"/>
      <c r="K21" s="34">
        <f t="shared" si="6"/>
        <v>0</v>
      </c>
      <c r="L21" s="33"/>
      <c r="M21" s="33"/>
      <c r="N21" s="33"/>
      <c r="O21" s="33"/>
      <c r="P21" s="34">
        <f t="shared" si="7"/>
        <v>0</v>
      </c>
      <c r="Q21" s="35">
        <f t="shared" si="8"/>
        <v>0</v>
      </c>
    </row>
    <row r="22" spans="1:17" ht="16.5" x14ac:dyDescent="0.3">
      <c r="A22" s="5" t="s">
        <v>29</v>
      </c>
      <c r="B22" s="33"/>
      <c r="C22" s="33"/>
      <c r="D22" s="33"/>
      <c r="E22" s="33"/>
      <c r="F22" s="34">
        <f t="shared" si="5"/>
        <v>0</v>
      </c>
      <c r="G22" s="33"/>
      <c r="H22" s="33"/>
      <c r="I22" s="33"/>
      <c r="J22" s="33"/>
      <c r="K22" s="34">
        <f t="shared" si="6"/>
        <v>0</v>
      </c>
      <c r="L22" s="33"/>
      <c r="M22" s="33"/>
      <c r="N22" s="33"/>
      <c r="O22" s="33"/>
      <c r="P22" s="34">
        <f t="shared" si="7"/>
        <v>0</v>
      </c>
      <c r="Q22" s="35">
        <f t="shared" si="8"/>
        <v>0</v>
      </c>
    </row>
    <row r="23" spans="1:17" ht="16.5" x14ac:dyDescent="0.3">
      <c r="A23" s="5" t="s">
        <v>30</v>
      </c>
      <c r="B23" s="33"/>
      <c r="C23" s="33"/>
      <c r="D23" s="33"/>
      <c r="E23" s="33"/>
      <c r="F23" s="34">
        <f t="shared" si="5"/>
        <v>0</v>
      </c>
      <c r="G23" s="33"/>
      <c r="H23" s="33"/>
      <c r="I23" s="33"/>
      <c r="J23" s="33"/>
      <c r="K23" s="34">
        <f t="shared" si="6"/>
        <v>0</v>
      </c>
      <c r="L23" s="33"/>
      <c r="M23" s="33"/>
      <c r="N23" s="33"/>
      <c r="O23" s="33"/>
      <c r="P23" s="34">
        <f t="shared" si="7"/>
        <v>0</v>
      </c>
      <c r="Q23" s="35">
        <f t="shared" si="8"/>
        <v>0</v>
      </c>
    </row>
    <row r="24" spans="1:17" ht="16.5" x14ac:dyDescent="0.3">
      <c r="A24" s="5" t="s">
        <v>85</v>
      </c>
      <c r="B24" s="33"/>
      <c r="C24" s="33"/>
      <c r="D24" s="33"/>
      <c r="E24" s="33"/>
      <c r="F24" s="34">
        <f t="shared" si="5"/>
        <v>0</v>
      </c>
      <c r="G24" s="33"/>
      <c r="H24" s="33"/>
      <c r="I24" s="33"/>
      <c r="J24" s="33"/>
      <c r="K24" s="34">
        <f t="shared" si="6"/>
        <v>0</v>
      </c>
      <c r="L24" s="33"/>
      <c r="M24" s="33"/>
      <c r="N24" s="33"/>
      <c r="O24" s="33"/>
      <c r="P24" s="34">
        <f t="shared" si="7"/>
        <v>0</v>
      </c>
      <c r="Q24" s="35">
        <f t="shared" si="8"/>
        <v>0</v>
      </c>
    </row>
    <row r="25" spans="1:17" ht="16.5" x14ac:dyDescent="0.3">
      <c r="A25" s="5" t="s">
        <v>31</v>
      </c>
      <c r="B25" s="33"/>
      <c r="C25" s="33"/>
      <c r="D25" s="33"/>
      <c r="E25" s="33"/>
      <c r="F25" s="34">
        <f t="shared" si="5"/>
        <v>0</v>
      </c>
      <c r="G25" s="33"/>
      <c r="H25" s="33"/>
      <c r="I25" s="33"/>
      <c r="J25" s="33"/>
      <c r="K25" s="34">
        <f t="shared" si="6"/>
        <v>0</v>
      </c>
      <c r="L25" s="33"/>
      <c r="M25" s="33"/>
      <c r="N25" s="33"/>
      <c r="O25" s="33"/>
      <c r="P25" s="34">
        <f t="shared" si="7"/>
        <v>0</v>
      </c>
      <c r="Q25" s="35">
        <f t="shared" si="8"/>
        <v>0</v>
      </c>
    </row>
    <row r="26" spans="1:17" ht="17.25" thickBot="1" x14ac:dyDescent="0.35">
      <c r="A26" s="18" t="s">
        <v>32</v>
      </c>
      <c r="B26" s="37"/>
      <c r="C26" s="37"/>
      <c r="D26" s="37"/>
      <c r="E26" s="37"/>
      <c r="F26" s="38">
        <f t="shared" si="5"/>
        <v>0</v>
      </c>
      <c r="G26" s="37"/>
      <c r="H26" s="37"/>
      <c r="I26" s="37"/>
      <c r="J26" s="37"/>
      <c r="K26" s="38">
        <f t="shared" si="6"/>
        <v>0</v>
      </c>
      <c r="L26" s="37"/>
      <c r="M26" s="37"/>
      <c r="N26" s="37"/>
      <c r="O26" s="37"/>
      <c r="P26" s="38">
        <f t="shared" si="7"/>
        <v>0</v>
      </c>
      <c r="Q26" s="39">
        <f t="shared" si="8"/>
        <v>0</v>
      </c>
    </row>
    <row r="27" spans="1:17" ht="17.25" thickBot="1" x14ac:dyDescent="0.35">
      <c r="A27" s="22" t="s">
        <v>15</v>
      </c>
      <c r="B27" s="40">
        <f>SUM(B18:B26)</f>
        <v>0</v>
      </c>
      <c r="C27" s="40">
        <f t="shared" ref="C27:Q27" si="9">SUM(C18:C26)</f>
        <v>0</v>
      </c>
      <c r="D27" s="40">
        <f t="shared" si="9"/>
        <v>0</v>
      </c>
      <c r="E27" s="40">
        <f t="shared" si="9"/>
        <v>0</v>
      </c>
      <c r="F27" s="40">
        <f t="shared" si="9"/>
        <v>0</v>
      </c>
      <c r="G27" s="40">
        <f t="shared" si="9"/>
        <v>0</v>
      </c>
      <c r="H27" s="40">
        <f t="shared" si="9"/>
        <v>0</v>
      </c>
      <c r="I27" s="40">
        <f t="shared" si="9"/>
        <v>0</v>
      </c>
      <c r="J27" s="40">
        <f t="shared" si="9"/>
        <v>0</v>
      </c>
      <c r="K27" s="40">
        <f t="shared" si="9"/>
        <v>0</v>
      </c>
      <c r="L27" s="40">
        <f t="shared" si="9"/>
        <v>0</v>
      </c>
      <c r="M27" s="40">
        <f t="shared" si="9"/>
        <v>0</v>
      </c>
      <c r="N27" s="40">
        <f t="shared" si="9"/>
        <v>0</v>
      </c>
      <c r="O27" s="40">
        <f t="shared" si="9"/>
        <v>0</v>
      </c>
      <c r="P27" s="40">
        <f t="shared" si="9"/>
        <v>0</v>
      </c>
      <c r="Q27" s="41">
        <f t="shared" si="9"/>
        <v>0</v>
      </c>
    </row>
    <row r="28" spans="1:17" ht="15.75" x14ac:dyDescent="0.25">
      <c r="A28" s="367" t="s">
        <v>36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368"/>
      <c r="P28" s="368"/>
      <c r="Q28" s="369"/>
    </row>
    <row r="29" spans="1:17" ht="49.5" x14ac:dyDescent="0.3">
      <c r="A29" s="29" t="s">
        <v>23</v>
      </c>
      <c r="B29" s="30" t="s">
        <v>3</v>
      </c>
      <c r="C29" s="30" t="s">
        <v>4</v>
      </c>
      <c r="D29" s="30" t="s">
        <v>5</v>
      </c>
      <c r="E29" s="30" t="s">
        <v>6</v>
      </c>
      <c r="F29" s="31" t="s">
        <v>51</v>
      </c>
      <c r="G29" s="30" t="s">
        <v>7</v>
      </c>
      <c r="H29" s="30" t="s">
        <v>8</v>
      </c>
      <c r="I29" s="30" t="s">
        <v>9</v>
      </c>
      <c r="J29" s="30" t="s">
        <v>10</v>
      </c>
      <c r="K29" s="31" t="s">
        <v>53</v>
      </c>
      <c r="L29" s="30" t="s">
        <v>11</v>
      </c>
      <c r="M29" s="30" t="s">
        <v>12</v>
      </c>
      <c r="N29" s="30" t="s">
        <v>13</v>
      </c>
      <c r="O29" s="30" t="s">
        <v>14</v>
      </c>
      <c r="P29" s="31" t="s">
        <v>52</v>
      </c>
      <c r="Q29" s="32" t="s">
        <v>24</v>
      </c>
    </row>
    <row r="30" spans="1:17" ht="16.5" x14ac:dyDescent="0.3">
      <c r="A30" s="1" t="s">
        <v>25</v>
      </c>
      <c r="B30" s="33">
        <f t="shared" ref="B30:E38" si="10">+B6+B18</f>
        <v>0</v>
      </c>
      <c r="C30" s="33">
        <f t="shared" si="10"/>
        <v>0</v>
      </c>
      <c r="D30" s="33">
        <f t="shared" si="10"/>
        <v>0</v>
      </c>
      <c r="E30" s="33">
        <f t="shared" si="10"/>
        <v>0</v>
      </c>
      <c r="F30" s="34">
        <f>SUM(B30:E30)</f>
        <v>0</v>
      </c>
      <c r="G30" s="33">
        <f t="shared" ref="G30:J38" si="11">+G6+G18</f>
        <v>0</v>
      </c>
      <c r="H30" s="33">
        <f t="shared" si="11"/>
        <v>0</v>
      </c>
      <c r="I30" s="33">
        <f t="shared" si="11"/>
        <v>0</v>
      </c>
      <c r="J30" s="33">
        <f t="shared" si="11"/>
        <v>0</v>
      </c>
      <c r="K30" s="34">
        <f>SUM(G30:J30)</f>
        <v>0</v>
      </c>
      <c r="L30" s="33">
        <f t="shared" ref="L30:O38" si="12">+L6+L18</f>
        <v>0</v>
      </c>
      <c r="M30" s="33">
        <f t="shared" si="12"/>
        <v>0</v>
      </c>
      <c r="N30" s="33">
        <f t="shared" si="12"/>
        <v>0</v>
      </c>
      <c r="O30" s="33">
        <f t="shared" si="12"/>
        <v>0</v>
      </c>
      <c r="P30" s="34">
        <f>SUM(L30:O30)</f>
        <v>0</v>
      </c>
      <c r="Q30" s="35">
        <f>+B30+C30+D30+E30+G30+H30+I30+J30+L30+M30+N30+O30</f>
        <v>0</v>
      </c>
    </row>
    <row r="31" spans="1:17" ht="16.5" x14ac:dyDescent="0.3">
      <c r="A31" s="1" t="s">
        <v>26</v>
      </c>
      <c r="B31" s="33">
        <f t="shared" si="10"/>
        <v>0</v>
      </c>
      <c r="C31" s="33">
        <f t="shared" si="10"/>
        <v>0</v>
      </c>
      <c r="D31" s="33">
        <f t="shared" si="10"/>
        <v>0</v>
      </c>
      <c r="E31" s="33">
        <f t="shared" si="10"/>
        <v>0</v>
      </c>
      <c r="F31" s="34">
        <f t="shared" ref="F31:F38" si="13">SUM(B31:E31)</f>
        <v>0</v>
      </c>
      <c r="G31" s="33">
        <f t="shared" si="11"/>
        <v>0</v>
      </c>
      <c r="H31" s="33">
        <f t="shared" si="11"/>
        <v>0</v>
      </c>
      <c r="I31" s="33">
        <f t="shared" si="11"/>
        <v>0</v>
      </c>
      <c r="J31" s="33">
        <f t="shared" si="11"/>
        <v>0</v>
      </c>
      <c r="K31" s="34">
        <f t="shared" ref="K31:K38" si="14">SUM(G31:J31)</f>
        <v>0</v>
      </c>
      <c r="L31" s="33">
        <f t="shared" si="12"/>
        <v>0</v>
      </c>
      <c r="M31" s="33">
        <f t="shared" si="12"/>
        <v>0</v>
      </c>
      <c r="N31" s="33">
        <f t="shared" si="12"/>
        <v>0</v>
      </c>
      <c r="O31" s="33">
        <f t="shared" si="12"/>
        <v>0</v>
      </c>
      <c r="P31" s="34">
        <f t="shared" ref="P31:P38" si="15">SUM(L31:O31)</f>
        <v>0</v>
      </c>
      <c r="Q31" s="35">
        <f t="shared" ref="Q31:Q38" si="16">+B31+C31+D31+E31+G31+H31+I31+J31+L31+M31+N31+O31</f>
        <v>0</v>
      </c>
    </row>
    <row r="32" spans="1:17" ht="16.5" x14ac:dyDescent="0.3">
      <c r="A32" s="5" t="s">
        <v>27</v>
      </c>
      <c r="B32" s="33">
        <f t="shared" si="10"/>
        <v>0</v>
      </c>
      <c r="C32" s="33">
        <f t="shared" si="10"/>
        <v>0</v>
      </c>
      <c r="D32" s="33">
        <f t="shared" si="10"/>
        <v>0</v>
      </c>
      <c r="E32" s="33">
        <f t="shared" si="10"/>
        <v>0</v>
      </c>
      <c r="F32" s="34">
        <f t="shared" si="13"/>
        <v>0</v>
      </c>
      <c r="G32" s="33">
        <f t="shared" si="11"/>
        <v>0</v>
      </c>
      <c r="H32" s="33">
        <f t="shared" si="11"/>
        <v>0</v>
      </c>
      <c r="I32" s="33">
        <f t="shared" si="11"/>
        <v>0</v>
      </c>
      <c r="J32" s="33">
        <f t="shared" si="11"/>
        <v>0</v>
      </c>
      <c r="K32" s="34">
        <f t="shared" si="14"/>
        <v>0</v>
      </c>
      <c r="L32" s="33">
        <f t="shared" si="12"/>
        <v>0</v>
      </c>
      <c r="M32" s="33">
        <f t="shared" si="12"/>
        <v>0</v>
      </c>
      <c r="N32" s="33">
        <f t="shared" si="12"/>
        <v>0</v>
      </c>
      <c r="O32" s="33">
        <f t="shared" si="12"/>
        <v>0</v>
      </c>
      <c r="P32" s="34">
        <f t="shared" si="15"/>
        <v>0</v>
      </c>
      <c r="Q32" s="35">
        <f t="shared" si="16"/>
        <v>0</v>
      </c>
    </row>
    <row r="33" spans="1:17" ht="16.5" x14ac:dyDescent="0.3">
      <c r="A33" s="5" t="s">
        <v>28</v>
      </c>
      <c r="B33" s="33">
        <f t="shared" si="10"/>
        <v>0</v>
      </c>
      <c r="C33" s="33">
        <f t="shared" si="10"/>
        <v>0</v>
      </c>
      <c r="D33" s="33">
        <f t="shared" si="10"/>
        <v>0</v>
      </c>
      <c r="E33" s="33">
        <f t="shared" si="10"/>
        <v>0</v>
      </c>
      <c r="F33" s="34">
        <f t="shared" si="13"/>
        <v>0</v>
      </c>
      <c r="G33" s="33">
        <f t="shared" si="11"/>
        <v>0</v>
      </c>
      <c r="H33" s="33">
        <f t="shared" si="11"/>
        <v>0</v>
      </c>
      <c r="I33" s="33">
        <f t="shared" si="11"/>
        <v>0</v>
      </c>
      <c r="J33" s="33">
        <f t="shared" si="11"/>
        <v>0</v>
      </c>
      <c r="K33" s="34">
        <f t="shared" si="14"/>
        <v>0</v>
      </c>
      <c r="L33" s="33">
        <f t="shared" si="12"/>
        <v>0</v>
      </c>
      <c r="M33" s="33">
        <f t="shared" si="12"/>
        <v>0</v>
      </c>
      <c r="N33" s="33">
        <f t="shared" si="12"/>
        <v>0</v>
      </c>
      <c r="O33" s="33">
        <f t="shared" si="12"/>
        <v>0</v>
      </c>
      <c r="P33" s="34">
        <f t="shared" si="15"/>
        <v>0</v>
      </c>
      <c r="Q33" s="35">
        <f t="shared" si="16"/>
        <v>0</v>
      </c>
    </row>
    <row r="34" spans="1:17" ht="16.5" x14ac:dyDescent="0.3">
      <c r="A34" s="5" t="s">
        <v>29</v>
      </c>
      <c r="B34" s="33">
        <f t="shared" si="10"/>
        <v>0</v>
      </c>
      <c r="C34" s="33">
        <f t="shared" si="10"/>
        <v>0</v>
      </c>
      <c r="D34" s="33">
        <f t="shared" si="10"/>
        <v>0</v>
      </c>
      <c r="E34" s="33">
        <f t="shared" si="10"/>
        <v>0</v>
      </c>
      <c r="F34" s="34">
        <f t="shared" si="13"/>
        <v>0</v>
      </c>
      <c r="G34" s="33">
        <f t="shared" si="11"/>
        <v>0</v>
      </c>
      <c r="H34" s="33">
        <f t="shared" si="11"/>
        <v>0</v>
      </c>
      <c r="I34" s="33">
        <f t="shared" si="11"/>
        <v>0</v>
      </c>
      <c r="J34" s="33">
        <f t="shared" si="11"/>
        <v>0</v>
      </c>
      <c r="K34" s="34">
        <f t="shared" si="14"/>
        <v>0</v>
      </c>
      <c r="L34" s="33">
        <f t="shared" si="12"/>
        <v>0</v>
      </c>
      <c r="M34" s="33">
        <f t="shared" si="12"/>
        <v>0</v>
      </c>
      <c r="N34" s="33">
        <f t="shared" si="12"/>
        <v>0</v>
      </c>
      <c r="O34" s="33">
        <f t="shared" si="12"/>
        <v>0</v>
      </c>
      <c r="P34" s="34">
        <f t="shared" si="15"/>
        <v>0</v>
      </c>
      <c r="Q34" s="35">
        <f t="shared" si="16"/>
        <v>0</v>
      </c>
    </row>
    <row r="35" spans="1:17" ht="16.5" x14ac:dyDescent="0.3">
      <c r="A35" s="5" t="s">
        <v>30</v>
      </c>
      <c r="B35" s="33">
        <f t="shared" si="10"/>
        <v>0</v>
      </c>
      <c r="C35" s="33">
        <f t="shared" si="10"/>
        <v>0</v>
      </c>
      <c r="D35" s="33">
        <f t="shared" si="10"/>
        <v>0</v>
      </c>
      <c r="E35" s="33">
        <f t="shared" si="10"/>
        <v>0</v>
      </c>
      <c r="F35" s="34">
        <f t="shared" si="13"/>
        <v>0</v>
      </c>
      <c r="G35" s="33">
        <f t="shared" si="11"/>
        <v>0</v>
      </c>
      <c r="H35" s="33">
        <f t="shared" si="11"/>
        <v>0</v>
      </c>
      <c r="I35" s="33">
        <f t="shared" si="11"/>
        <v>0</v>
      </c>
      <c r="J35" s="33">
        <f t="shared" si="11"/>
        <v>0</v>
      </c>
      <c r="K35" s="34">
        <f t="shared" si="14"/>
        <v>0</v>
      </c>
      <c r="L35" s="33">
        <f t="shared" si="12"/>
        <v>0</v>
      </c>
      <c r="M35" s="33">
        <f t="shared" si="12"/>
        <v>0</v>
      </c>
      <c r="N35" s="33">
        <f t="shared" si="12"/>
        <v>0</v>
      </c>
      <c r="O35" s="33">
        <f t="shared" si="12"/>
        <v>0</v>
      </c>
      <c r="P35" s="34">
        <f t="shared" si="15"/>
        <v>0</v>
      </c>
      <c r="Q35" s="35">
        <f t="shared" si="16"/>
        <v>0</v>
      </c>
    </row>
    <row r="36" spans="1:17" ht="16.5" x14ac:dyDescent="0.3">
      <c r="A36" s="5" t="s">
        <v>85</v>
      </c>
      <c r="B36" s="33">
        <f t="shared" si="10"/>
        <v>0</v>
      </c>
      <c r="C36" s="33">
        <f t="shared" si="10"/>
        <v>0</v>
      </c>
      <c r="D36" s="33">
        <f t="shared" si="10"/>
        <v>0</v>
      </c>
      <c r="E36" s="33">
        <f t="shared" si="10"/>
        <v>0</v>
      </c>
      <c r="F36" s="34">
        <f t="shared" si="13"/>
        <v>0</v>
      </c>
      <c r="G36" s="33">
        <f t="shared" si="11"/>
        <v>0</v>
      </c>
      <c r="H36" s="33">
        <f t="shared" si="11"/>
        <v>0</v>
      </c>
      <c r="I36" s="33">
        <f t="shared" si="11"/>
        <v>0</v>
      </c>
      <c r="J36" s="33">
        <f t="shared" si="11"/>
        <v>0</v>
      </c>
      <c r="K36" s="34">
        <f t="shared" si="14"/>
        <v>0</v>
      </c>
      <c r="L36" s="33">
        <f t="shared" si="12"/>
        <v>0</v>
      </c>
      <c r="M36" s="33">
        <f t="shared" si="12"/>
        <v>0</v>
      </c>
      <c r="N36" s="33">
        <f t="shared" si="12"/>
        <v>0</v>
      </c>
      <c r="O36" s="33">
        <f t="shared" si="12"/>
        <v>0</v>
      </c>
      <c r="P36" s="34">
        <f t="shared" si="15"/>
        <v>0</v>
      </c>
      <c r="Q36" s="35">
        <f t="shared" si="16"/>
        <v>0</v>
      </c>
    </row>
    <row r="37" spans="1:17" ht="16.5" x14ac:dyDescent="0.3">
      <c r="A37" s="5" t="s">
        <v>31</v>
      </c>
      <c r="B37" s="33">
        <f t="shared" si="10"/>
        <v>0</v>
      </c>
      <c r="C37" s="33">
        <f t="shared" si="10"/>
        <v>0</v>
      </c>
      <c r="D37" s="33">
        <f t="shared" si="10"/>
        <v>0</v>
      </c>
      <c r="E37" s="33">
        <f t="shared" si="10"/>
        <v>0</v>
      </c>
      <c r="F37" s="34">
        <f t="shared" si="13"/>
        <v>0</v>
      </c>
      <c r="G37" s="33">
        <f t="shared" si="11"/>
        <v>0</v>
      </c>
      <c r="H37" s="33">
        <f t="shared" si="11"/>
        <v>0</v>
      </c>
      <c r="I37" s="33">
        <f t="shared" si="11"/>
        <v>0</v>
      </c>
      <c r="J37" s="33">
        <f t="shared" si="11"/>
        <v>0</v>
      </c>
      <c r="K37" s="34">
        <f t="shared" si="14"/>
        <v>0</v>
      </c>
      <c r="L37" s="33">
        <f t="shared" si="12"/>
        <v>0</v>
      </c>
      <c r="M37" s="33">
        <f t="shared" si="12"/>
        <v>0</v>
      </c>
      <c r="N37" s="33">
        <f t="shared" si="12"/>
        <v>0</v>
      </c>
      <c r="O37" s="33">
        <f t="shared" si="12"/>
        <v>0</v>
      </c>
      <c r="P37" s="34">
        <f t="shared" si="15"/>
        <v>0</v>
      </c>
      <c r="Q37" s="35">
        <f t="shared" si="16"/>
        <v>0</v>
      </c>
    </row>
    <row r="38" spans="1:17" ht="17.25" thickBot="1" x14ac:dyDescent="0.35">
      <c r="A38" s="6" t="s">
        <v>32</v>
      </c>
      <c r="B38" s="36">
        <f t="shared" si="10"/>
        <v>0</v>
      </c>
      <c r="C38" s="36">
        <f t="shared" si="10"/>
        <v>0</v>
      </c>
      <c r="D38" s="36">
        <f t="shared" si="10"/>
        <v>0</v>
      </c>
      <c r="E38" s="36">
        <f t="shared" si="10"/>
        <v>0</v>
      </c>
      <c r="F38" s="42">
        <f t="shared" si="13"/>
        <v>0</v>
      </c>
      <c r="G38" s="36">
        <f t="shared" si="11"/>
        <v>0</v>
      </c>
      <c r="H38" s="36">
        <f t="shared" si="11"/>
        <v>0</v>
      </c>
      <c r="I38" s="36">
        <f t="shared" si="11"/>
        <v>0</v>
      </c>
      <c r="J38" s="36">
        <f t="shared" si="11"/>
        <v>0</v>
      </c>
      <c r="K38" s="42">
        <f t="shared" si="14"/>
        <v>0</v>
      </c>
      <c r="L38" s="36">
        <f t="shared" si="12"/>
        <v>0</v>
      </c>
      <c r="M38" s="36">
        <f t="shared" si="12"/>
        <v>0</v>
      </c>
      <c r="N38" s="36">
        <f t="shared" si="12"/>
        <v>0</v>
      </c>
      <c r="O38" s="36">
        <f t="shared" si="12"/>
        <v>0</v>
      </c>
      <c r="P38" s="42">
        <f t="shared" si="15"/>
        <v>0</v>
      </c>
      <c r="Q38" s="43">
        <f t="shared" si="16"/>
        <v>0</v>
      </c>
    </row>
    <row r="39" spans="1:17" ht="16.5" thickBot="1" x14ac:dyDescent="0.3">
      <c r="A39" s="10" t="s">
        <v>15</v>
      </c>
      <c r="B39" s="11">
        <f t="shared" ref="B39:Q39" si="17">SUM(B30:B38)</f>
        <v>0</v>
      </c>
      <c r="C39" s="11">
        <f t="shared" si="17"/>
        <v>0</v>
      </c>
      <c r="D39" s="11">
        <f t="shared" si="17"/>
        <v>0</v>
      </c>
      <c r="E39" s="11">
        <f t="shared" si="17"/>
        <v>0</v>
      </c>
      <c r="F39" s="12">
        <f t="shared" si="17"/>
        <v>0</v>
      </c>
      <c r="G39" s="13">
        <f t="shared" si="17"/>
        <v>0</v>
      </c>
      <c r="H39" s="13">
        <f t="shared" si="17"/>
        <v>0</v>
      </c>
      <c r="I39" s="13">
        <f t="shared" si="17"/>
        <v>0</v>
      </c>
      <c r="J39" s="13">
        <f t="shared" si="17"/>
        <v>0</v>
      </c>
      <c r="K39" s="13">
        <f t="shared" si="17"/>
        <v>0</v>
      </c>
      <c r="L39" s="13">
        <f t="shared" si="17"/>
        <v>0</v>
      </c>
      <c r="M39" s="13">
        <f t="shared" si="17"/>
        <v>0</v>
      </c>
      <c r="N39" s="13">
        <f t="shared" si="17"/>
        <v>0</v>
      </c>
      <c r="O39" s="13">
        <f t="shared" si="17"/>
        <v>0</v>
      </c>
      <c r="P39" s="13">
        <f t="shared" si="17"/>
        <v>0</v>
      </c>
      <c r="Q39" s="14">
        <f t="shared" si="17"/>
        <v>0</v>
      </c>
    </row>
  </sheetData>
  <mergeCells count="8">
    <mergeCell ref="A16:Q16"/>
    <mergeCell ref="A28:Q28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39"/>
  <sheetViews>
    <sheetView zoomScale="77" zoomScaleNormal="77" workbookViewId="0">
      <selection sqref="A1:Q151"/>
    </sheetView>
  </sheetViews>
  <sheetFormatPr baseColWidth="10" defaultColWidth="9.140625" defaultRowHeight="15" x14ac:dyDescent="0.25"/>
  <cols>
    <col min="1" max="1" width="34" customWidth="1"/>
    <col min="6" max="6" width="18.7109375" customWidth="1"/>
    <col min="11" max="11" width="19.7109375" customWidth="1"/>
    <col min="16" max="16" width="19.42578125" customWidth="1"/>
  </cols>
  <sheetData>
    <row r="1" spans="1:17" ht="17.25" thickBot="1" x14ac:dyDescent="0.35">
      <c r="A1" s="370" t="s">
        <v>44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2"/>
    </row>
    <row r="2" spans="1:17" ht="16.5" thickBot="1" x14ac:dyDescent="0.3">
      <c r="A2" s="361" t="s">
        <v>148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3"/>
    </row>
    <row r="3" spans="1:17" ht="16.5" thickBot="1" x14ac:dyDescent="0.3">
      <c r="A3" s="46" t="s">
        <v>83</v>
      </c>
      <c r="B3" s="373">
        <f>+'CARRERA JUDICIAL'!D38</f>
        <v>0</v>
      </c>
      <c r="C3" s="374"/>
      <c r="D3" s="374"/>
      <c r="E3" s="375"/>
      <c r="F3" s="51"/>
      <c r="G3" s="51"/>
      <c r="H3" s="51"/>
      <c r="I3" s="51"/>
      <c r="J3" s="51"/>
      <c r="K3" s="51"/>
      <c r="L3" s="51"/>
      <c r="M3" s="373" t="s">
        <v>99</v>
      </c>
      <c r="N3" s="374"/>
      <c r="O3" s="375"/>
      <c r="P3" s="373">
        <f>+'CARRERA JUDICIAL'!E38</f>
        <v>0</v>
      </c>
      <c r="Q3" s="375"/>
    </row>
    <row r="4" spans="1:17" ht="15.75" x14ac:dyDescent="0.25">
      <c r="A4" s="361" t="s">
        <v>149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3"/>
    </row>
    <row r="5" spans="1:17" ht="33" x14ac:dyDescent="0.3">
      <c r="A5" s="29" t="s">
        <v>23</v>
      </c>
      <c r="B5" s="30" t="s">
        <v>3</v>
      </c>
      <c r="C5" s="30" t="s">
        <v>4</v>
      </c>
      <c r="D5" s="30" t="s">
        <v>5</v>
      </c>
      <c r="E5" s="30" t="s">
        <v>6</v>
      </c>
      <c r="F5" s="31" t="s">
        <v>51</v>
      </c>
      <c r="G5" s="30" t="s">
        <v>7</v>
      </c>
      <c r="H5" s="30" t="s">
        <v>8</v>
      </c>
      <c r="I5" s="30" t="s">
        <v>9</v>
      </c>
      <c r="J5" s="30" t="s">
        <v>10</v>
      </c>
      <c r="K5" s="31" t="s">
        <v>53</v>
      </c>
      <c r="L5" s="30" t="s">
        <v>11</v>
      </c>
      <c r="M5" s="30" t="s">
        <v>12</v>
      </c>
      <c r="N5" s="30" t="s">
        <v>13</v>
      </c>
      <c r="O5" s="30" t="s">
        <v>14</v>
      </c>
      <c r="P5" s="31" t="s">
        <v>52</v>
      </c>
      <c r="Q5" s="32" t="s">
        <v>15</v>
      </c>
    </row>
    <row r="6" spans="1:17" ht="16.5" x14ac:dyDescent="0.3">
      <c r="A6" s="1" t="s">
        <v>25</v>
      </c>
      <c r="B6" s="33"/>
      <c r="C6" s="33"/>
      <c r="D6" s="33"/>
      <c r="E6" s="33"/>
      <c r="F6" s="34">
        <f>SUM(B6:E6)</f>
        <v>0</v>
      </c>
      <c r="G6" s="33"/>
      <c r="H6" s="33"/>
      <c r="I6" s="33"/>
      <c r="J6" s="33"/>
      <c r="K6" s="34">
        <f>SUM(G6:J6)</f>
        <v>0</v>
      </c>
      <c r="L6" s="33"/>
      <c r="M6" s="33"/>
      <c r="N6" s="33"/>
      <c r="O6" s="33"/>
      <c r="P6" s="34">
        <f>SUM(L6:O6)</f>
        <v>0</v>
      </c>
      <c r="Q6" s="35">
        <f>+B6+C6+D6+E6+G6+H6+I6+J6+L6+M6+N6+O6</f>
        <v>0</v>
      </c>
    </row>
    <row r="7" spans="1:17" ht="16.5" x14ac:dyDescent="0.3">
      <c r="A7" s="1" t="s">
        <v>26</v>
      </c>
      <c r="B7" s="33"/>
      <c r="C7" s="33"/>
      <c r="D7" s="33"/>
      <c r="E7" s="33"/>
      <c r="F7" s="34">
        <f t="shared" ref="F7:F14" si="0">SUM(B7:E7)</f>
        <v>0</v>
      </c>
      <c r="G7" s="33"/>
      <c r="H7" s="33"/>
      <c r="I7" s="33"/>
      <c r="J7" s="33"/>
      <c r="K7" s="34">
        <f t="shared" ref="K7:K14" si="1">SUM(G7:J7)</f>
        <v>0</v>
      </c>
      <c r="L7" s="33"/>
      <c r="M7" s="33"/>
      <c r="N7" s="33"/>
      <c r="O7" s="33"/>
      <c r="P7" s="34">
        <f t="shared" ref="P7:P14" si="2">SUM(L7:O7)</f>
        <v>0</v>
      </c>
      <c r="Q7" s="35">
        <f t="shared" ref="Q7:Q14" si="3">+B7+C7+D7+E7+G7+H7+I7+J7+L7+M7+N7+O7</f>
        <v>0</v>
      </c>
    </row>
    <row r="8" spans="1:17" ht="16.5" x14ac:dyDescent="0.3">
      <c r="A8" s="5" t="s">
        <v>27</v>
      </c>
      <c r="B8" s="33"/>
      <c r="C8" s="33"/>
      <c r="D8" s="33"/>
      <c r="E8" s="33"/>
      <c r="F8" s="34">
        <f t="shared" si="0"/>
        <v>0</v>
      </c>
      <c r="G8" s="33"/>
      <c r="H8" s="33"/>
      <c r="I8" s="33"/>
      <c r="J8" s="33"/>
      <c r="K8" s="34">
        <f t="shared" si="1"/>
        <v>0</v>
      </c>
      <c r="L8" s="33"/>
      <c r="M8" s="33"/>
      <c r="N8" s="33"/>
      <c r="O8" s="33"/>
      <c r="P8" s="34">
        <f t="shared" si="2"/>
        <v>0</v>
      </c>
      <c r="Q8" s="35">
        <f t="shared" si="3"/>
        <v>0</v>
      </c>
    </row>
    <row r="9" spans="1:17" ht="16.5" x14ac:dyDescent="0.3">
      <c r="A9" s="5" t="s">
        <v>28</v>
      </c>
      <c r="B9" s="33"/>
      <c r="C9" s="33"/>
      <c r="D9" s="33"/>
      <c r="E9" s="33"/>
      <c r="F9" s="34">
        <f t="shared" si="0"/>
        <v>0</v>
      </c>
      <c r="G9" s="33"/>
      <c r="H9" s="33"/>
      <c r="I9" s="33"/>
      <c r="J9" s="33"/>
      <c r="K9" s="34">
        <f t="shared" si="1"/>
        <v>0</v>
      </c>
      <c r="L9" s="33"/>
      <c r="M9" s="33"/>
      <c r="N9" s="33"/>
      <c r="O9" s="33"/>
      <c r="P9" s="34">
        <f t="shared" si="2"/>
        <v>0</v>
      </c>
      <c r="Q9" s="35">
        <f t="shared" si="3"/>
        <v>0</v>
      </c>
    </row>
    <row r="10" spans="1:17" ht="16.5" x14ac:dyDescent="0.3">
      <c r="A10" s="5" t="s">
        <v>29</v>
      </c>
      <c r="B10" s="33"/>
      <c r="C10" s="33"/>
      <c r="D10" s="33"/>
      <c r="E10" s="33"/>
      <c r="F10" s="34">
        <f t="shared" si="0"/>
        <v>0</v>
      </c>
      <c r="G10" s="33"/>
      <c r="H10" s="33"/>
      <c r="I10" s="33"/>
      <c r="J10" s="33"/>
      <c r="K10" s="34">
        <f t="shared" si="1"/>
        <v>0</v>
      </c>
      <c r="L10" s="33"/>
      <c r="M10" s="33"/>
      <c r="N10" s="33"/>
      <c r="O10" s="33"/>
      <c r="P10" s="34">
        <f t="shared" si="2"/>
        <v>0</v>
      </c>
      <c r="Q10" s="35">
        <f t="shared" si="3"/>
        <v>0</v>
      </c>
    </row>
    <row r="11" spans="1:17" ht="16.5" x14ac:dyDescent="0.3">
      <c r="A11" s="5" t="s">
        <v>30</v>
      </c>
      <c r="B11" s="33"/>
      <c r="C11" s="33"/>
      <c r="D11" s="33"/>
      <c r="E11" s="33"/>
      <c r="F11" s="34">
        <f t="shared" si="0"/>
        <v>0</v>
      </c>
      <c r="G11" s="33"/>
      <c r="H11" s="33"/>
      <c r="I11" s="33"/>
      <c r="J11" s="33"/>
      <c r="K11" s="34">
        <f t="shared" si="1"/>
        <v>0</v>
      </c>
      <c r="L11" s="33"/>
      <c r="M11" s="33"/>
      <c r="N11" s="33"/>
      <c r="O11" s="33"/>
      <c r="P11" s="34">
        <f t="shared" si="2"/>
        <v>0</v>
      </c>
      <c r="Q11" s="35">
        <f t="shared" si="3"/>
        <v>0</v>
      </c>
    </row>
    <row r="12" spans="1:17" ht="16.5" x14ac:dyDescent="0.3">
      <c r="A12" s="5" t="s">
        <v>85</v>
      </c>
      <c r="B12" s="33"/>
      <c r="C12" s="33"/>
      <c r="D12" s="33"/>
      <c r="E12" s="33"/>
      <c r="F12" s="34">
        <f t="shared" si="0"/>
        <v>0</v>
      </c>
      <c r="G12" s="33"/>
      <c r="H12" s="33"/>
      <c r="I12" s="33"/>
      <c r="J12" s="33"/>
      <c r="K12" s="34">
        <f t="shared" si="1"/>
        <v>0</v>
      </c>
      <c r="L12" s="33"/>
      <c r="M12" s="33"/>
      <c r="N12" s="33"/>
      <c r="O12" s="33"/>
      <c r="P12" s="34">
        <f t="shared" si="2"/>
        <v>0</v>
      </c>
      <c r="Q12" s="35">
        <f t="shared" si="3"/>
        <v>0</v>
      </c>
    </row>
    <row r="13" spans="1:17" ht="16.5" x14ac:dyDescent="0.3">
      <c r="A13" s="5" t="s">
        <v>31</v>
      </c>
      <c r="B13" s="33"/>
      <c r="C13" s="33"/>
      <c r="D13" s="33"/>
      <c r="E13" s="33"/>
      <c r="F13" s="34">
        <f t="shared" si="0"/>
        <v>0</v>
      </c>
      <c r="G13" s="33"/>
      <c r="H13" s="33"/>
      <c r="I13" s="33"/>
      <c r="J13" s="33"/>
      <c r="K13" s="34">
        <f t="shared" si="1"/>
        <v>0</v>
      </c>
      <c r="L13" s="33"/>
      <c r="M13" s="33"/>
      <c r="N13" s="33"/>
      <c r="O13" s="33"/>
      <c r="P13" s="34">
        <f t="shared" si="2"/>
        <v>0</v>
      </c>
      <c r="Q13" s="35">
        <f t="shared" si="3"/>
        <v>0</v>
      </c>
    </row>
    <row r="14" spans="1:17" ht="17.25" thickBot="1" x14ac:dyDescent="0.35">
      <c r="A14" s="6" t="s">
        <v>32</v>
      </c>
      <c r="B14" s="36"/>
      <c r="C14" s="36"/>
      <c r="D14" s="36"/>
      <c r="E14" s="36"/>
      <c r="F14" s="34">
        <f t="shared" si="0"/>
        <v>0</v>
      </c>
      <c r="G14" s="36"/>
      <c r="H14" s="36"/>
      <c r="I14" s="36"/>
      <c r="J14" s="36"/>
      <c r="K14" s="34">
        <f t="shared" si="1"/>
        <v>0</v>
      </c>
      <c r="L14" s="36"/>
      <c r="M14" s="36"/>
      <c r="N14" s="36"/>
      <c r="O14" s="36"/>
      <c r="P14" s="34">
        <f t="shared" si="2"/>
        <v>0</v>
      </c>
      <c r="Q14" s="35">
        <f t="shared" si="3"/>
        <v>0</v>
      </c>
    </row>
    <row r="15" spans="1:17" ht="16.5" thickBot="1" x14ac:dyDescent="0.3">
      <c r="A15" s="15" t="s">
        <v>15</v>
      </c>
      <c r="B15" s="16">
        <f t="shared" ref="B15:Q15" si="4">SUM(B6:B14)</f>
        <v>0</v>
      </c>
      <c r="C15" s="16">
        <f t="shared" si="4"/>
        <v>0</v>
      </c>
      <c r="D15" s="16">
        <f t="shared" si="4"/>
        <v>0</v>
      </c>
      <c r="E15" s="16">
        <f t="shared" si="4"/>
        <v>0</v>
      </c>
      <c r="F15" s="16">
        <f t="shared" si="4"/>
        <v>0</v>
      </c>
      <c r="G15" s="16">
        <f t="shared" si="4"/>
        <v>0</v>
      </c>
      <c r="H15" s="16">
        <f t="shared" si="4"/>
        <v>0</v>
      </c>
      <c r="I15" s="16">
        <f t="shared" si="4"/>
        <v>0</v>
      </c>
      <c r="J15" s="16">
        <f t="shared" si="4"/>
        <v>0</v>
      </c>
      <c r="K15" s="16">
        <f t="shared" si="4"/>
        <v>0</v>
      </c>
      <c r="L15" s="16">
        <f t="shared" si="4"/>
        <v>0</v>
      </c>
      <c r="M15" s="16">
        <f t="shared" si="4"/>
        <v>0</v>
      </c>
      <c r="N15" s="16">
        <f t="shared" si="4"/>
        <v>0</v>
      </c>
      <c r="O15" s="16">
        <f t="shared" si="4"/>
        <v>0</v>
      </c>
      <c r="P15" s="16">
        <f t="shared" si="4"/>
        <v>0</v>
      </c>
      <c r="Q15" s="17">
        <f t="shared" si="4"/>
        <v>0</v>
      </c>
    </row>
    <row r="16" spans="1:17" ht="15.75" x14ac:dyDescent="0.25">
      <c r="A16" s="361" t="s">
        <v>150</v>
      </c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3"/>
    </row>
    <row r="17" spans="1:17" ht="33" x14ac:dyDescent="0.3">
      <c r="A17" s="29" t="s">
        <v>23</v>
      </c>
      <c r="B17" s="30" t="s">
        <v>3</v>
      </c>
      <c r="C17" s="30" t="s">
        <v>4</v>
      </c>
      <c r="D17" s="30" t="s">
        <v>5</v>
      </c>
      <c r="E17" s="30" t="s">
        <v>6</v>
      </c>
      <c r="F17" s="31" t="s">
        <v>51</v>
      </c>
      <c r="G17" s="30" t="s">
        <v>7</v>
      </c>
      <c r="H17" s="30" t="s">
        <v>8</v>
      </c>
      <c r="I17" s="30" t="s">
        <v>9</v>
      </c>
      <c r="J17" s="30" t="s">
        <v>10</v>
      </c>
      <c r="K17" s="31" t="s">
        <v>53</v>
      </c>
      <c r="L17" s="30" t="s">
        <v>11</v>
      </c>
      <c r="M17" s="30" t="s">
        <v>12</v>
      </c>
      <c r="N17" s="30" t="s">
        <v>13</v>
      </c>
      <c r="O17" s="30" t="s">
        <v>14</v>
      </c>
      <c r="P17" s="31" t="s">
        <v>52</v>
      </c>
      <c r="Q17" s="32" t="s">
        <v>15</v>
      </c>
    </row>
    <row r="18" spans="1:17" ht="16.5" x14ac:dyDescent="0.3">
      <c r="A18" s="1" t="s">
        <v>25</v>
      </c>
      <c r="B18" s="33"/>
      <c r="C18" s="33"/>
      <c r="D18" s="33"/>
      <c r="E18" s="33"/>
      <c r="F18" s="34">
        <f>SUM(B18:E18)</f>
        <v>0</v>
      </c>
      <c r="G18" s="33"/>
      <c r="H18" s="33"/>
      <c r="I18" s="33"/>
      <c r="J18" s="33"/>
      <c r="K18" s="34">
        <f>SUM(G18:J18)</f>
        <v>0</v>
      </c>
      <c r="L18" s="33"/>
      <c r="M18" s="33"/>
      <c r="N18" s="33"/>
      <c r="O18" s="33"/>
      <c r="P18" s="34">
        <f>SUM(L18:O18)</f>
        <v>0</v>
      </c>
      <c r="Q18" s="35">
        <f>+B18+C18+D18+E18+G18+H18+I18+J18+L18+M18+N18+O18</f>
        <v>0</v>
      </c>
    </row>
    <row r="19" spans="1:17" ht="16.5" x14ac:dyDescent="0.3">
      <c r="A19" s="1" t="s">
        <v>26</v>
      </c>
      <c r="B19" s="33"/>
      <c r="C19" s="33"/>
      <c r="D19" s="33"/>
      <c r="E19" s="33"/>
      <c r="F19" s="34">
        <f t="shared" ref="F19:F26" si="5">SUM(B19:E19)</f>
        <v>0</v>
      </c>
      <c r="G19" s="33"/>
      <c r="H19" s="33"/>
      <c r="I19" s="33"/>
      <c r="J19" s="33"/>
      <c r="K19" s="34">
        <f t="shared" ref="K19:K26" si="6">SUM(G19:J19)</f>
        <v>0</v>
      </c>
      <c r="L19" s="33"/>
      <c r="M19" s="33"/>
      <c r="N19" s="33"/>
      <c r="O19" s="33"/>
      <c r="P19" s="34">
        <f t="shared" ref="P19:P26" si="7">SUM(L19:O19)</f>
        <v>0</v>
      </c>
      <c r="Q19" s="35">
        <f t="shared" ref="Q19:Q26" si="8">+B19+C19+D19+E19+G19+H19+I19+J19+L19+M19+N19+O19</f>
        <v>0</v>
      </c>
    </row>
    <row r="20" spans="1:17" ht="16.5" x14ac:dyDescent="0.3">
      <c r="A20" s="5" t="s">
        <v>27</v>
      </c>
      <c r="B20" s="33"/>
      <c r="C20" s="33"/>
      <c r="D20" s="33"/>
      <c r="E20" s="33"/>
      <c r="F20" s="34">
        <f t="shared" si="5"/>
        <v>0</v>
      </c>
      <c r="G20" s="33"/>
      <c r="H20" s="33"/>
      <c r="I20" s="33"/>
      <c r="J20" s="33"/>
      <c r="K20" s="34">
        <f t="shared" si="6"/>
        <v>0</v>
      </c>
      <c r="L20" s="33"/>
      <c r="M20" s="33"/>
      <c r="N20" s="33"/>
      <c r="O20" s="33"/>
      <c r="P20" s="34">
        <f t="shared" si="7"/>
        <v>0</v>
      </c>
      <c r="Q20" s="35">
        <f t="shared" si="8"/>
        <v>0</v>
      </c>
    </row>
    <row r="21" spans="1:17" ht="16.5" x14ac:dyDescent="0.3">
      <c r="A21" s="5" t="s">
        <v>28</v>
      </c>
      <c r="B21" s="33"/>
      <c r="C21" s="33"/>
      <c r="D21" s="33"/>
      <c r="E21" s="33"/>
      <c r="F21" s="34">
        <f t="shared" si="5"/>
        <v>0</v>
      </c>
      <c r="G21" s="33"/>
      <c r="H21" s="33"/>
      <c r="I21" s="33"/>
      <c r="J21" s="33"/>
      <c r="K21" s="34">
        <f t="shared" si="6"/>
        <v>0</v>
      </c>
      <c r="L21" s="33"/>
      <c r="M21" s="33"/>
      <c r="N21" s="33"/>
      <c r="O21" s="33"/>
      <c r="P21" s="34">
        <f t="shared" si="7"/>
        <v>0</v>
      </c>
      <c r="Q21" s="35">
        <f t="shared" si="8"/>
        <v>0</v>
      </c>
    </row>
    <row r="22" spans="1:17" ht="16.5" x14ac:dyDescent="0.3">
      <c r="A22" s="5" t="s">
        <v>29</v>
      </c>
      <c r="B22" s="33"/>
      <c r="C22" s="33"/>
      <c r="D22" s="33"/>
      <c r="E22" s="33"/>
      <c r="F22" s="34">
        <f t="shared" si="5"/>
        <v>0</v>
      </c>
      <c r="G22" s="33"/>
      <c r="H22" s="33"/>
      <c r="I22" s="33"/>
      <c r="J22" s="33"/>
      <c r="K22" s="34">
        <f t="shared" si="6"/>
        <v>0</v>
      </c>
      <c r="L22" s="33"/>
      <c r="M22" s="33"/>
      <c r="N22" s="33"/>
      <c r="O22" s="33"/>
      <c r="P22" s="34">
        <f t="shared" si="7"/>
        <v>0</v>
      </c>
      <c r="Q22" s="35">
        <f t="shared" si="8"/>
        <v>0</v>
      </c>
    </row>
    <row r="23" spans="1:17" ht="16.5" x14ac:dyDescent="0.3">
      <c r="A23" s="5" t="s">
        <v>30</v>
      </c>
      <c r="B23" s="33"/>
      <c r="C23" s="33"/>
      <c r="D23" s="33"/>
      <c r="E23" s="33"/>
      <c r="F23" s="34">
        <f t="shared" si="5"/>
        <v>0</v>
      </c>
      <c r="G23" s="33"/>
      <c r="H23" s="33"/>
      <c r="I23" s="33"/>
      <c r="J23" s="33"/>
      <c r="K23" s="34">
        <f t="shared" si="6"/>
        <v>0</v>
      </c>
      <c r="L23" s="33"/>
      <c r="M23" s="33"/>
      <c r="N23" s="33"/>
      <c r="O23" s="33"/>
      <c r="P23" s="34">
        <f t="shared" si="7"/>
        <v>0</v>
      </c>
      <c r="Q23" s="35">
        <f t="shared" si="8"/>
        <v>0</v>
      </c>
    </row>
    <row r="24" spans="1:17" ht="16.5" x14ac:dyDescent="0.3">
      <c r="A24" s="5" t="s">
        <v>85</v>
      </c>
      <c r="B24" s="33"/>
      <c r="C24" s="33"/>
      <c r="D24" s="33"/>
      <c r="E24" s="33"/>
      <c r="F24" s="34">
        <f t="shared" si="5"/>
        <v>0</v>
      </c>
      <c r="G24" s="33"/>
      <c r="H24" s="33"/>
      <c r="I24" s="33"/>
      <c r="J24" s="33"/>
      <c r="K24" s="34">
        <f t="shared" si="6"/>
        <v>0</v>
      </c>
      <c r="L24" s="33"/>
      <c r="M24" s="33"/>
      <c r="N24" s="33"/>
      <c r="O24" s="33"/>
      <c r="P24" s="34">
        <f t="shared" si="7"/>
        <v>0</v>
      </c>
      <c r="Q24" s="35">
        <f t="shared" si="8"/>
        <v>0</v>
      </c>
    </row>
    <row r="25" spans="1:17" ht="16.5" x14ac:dyDescent="0.3">
      <c r="A25" s="5" t="s">
        <v>31</v>
      </c>
      <c r="B25" s="33"/>
      <c r="C25" s="33"/>
      <c r="D25" s="33"/>
      <c r="E25" s="33"/>
      <c r="F25" s="34">
        <f t="shared" si="5"/>
        <v>0</v>
      </c>
      <c r="G25" s="33"/>
      <c r="H25" s="33"/>
      <c r="I25" s="33"/>
      <c r="J25" s="33"/>
      <c r="K25" s="34">
        <f t="shared" si="6"/>
        <v>0</v>
      </c>
      <c r="L25" s="33"/>
      <c r="M25" s="33"/>
      <c r="N25" s="33"/>
      <c r="O25" s="33"/>
      <c r="P25" s="34">
        <f t="shared" si="7"/>
        <v>0</v>
      </c>
      <c r="Q25" s="35">
        <f t="shared" si="8"/>
        <v>0</v>
      </c>
    </row>
    <row r="26" spans="1:17" ht="17.25" thickBot="1" x14ac:dyDescent="0.35">
      <c r="A26" s="18" t="s">
        <v>32</v>
      </c>
      <c r="B26" s="37"/>
      <c r="C26" s="37"/>
      <c r="D26" s="37"/>
      <c r="E26" s="37"/>
      <c r="F26" s="38">
        <f t="shared" si="5"/>
        <v>0</v>
      </c>
      <c r="G26" s="37"/>
      <c r="H26" s="37"/>
      <c r="I26" s="37"/>
      <c r="J26" s="37"/>
      <c r="K26" s="38">
        <f t="shared" si="6"/>
        <v>0</v>
      </c>
      <c r="L26" s="37"/>
      <c r="M26" s="37"/>
      <c r="N26" s="37"/>
      <c r="O26" s="37"/>
      <c r="P26" s="38">
        <f t="shared" si="7"/>
        <v>0</v>
      </c>
      <c r="Q26" s="39">
        <f t="shared" si="8"/>
        <v>0</v>
      </c>
    </row>
    <row r="27" spans="1:17" ht="17.25" thickBot="1" x14ac:dyDescent="0.35">
      <c r="A27" s="22" t="s">
        <v>15</v>
      </c>
      <c r="B27" s="40">
        <f>SUM(B18:B26)</f>
        <v>0</v>
      </c>
      <c r="C27" s="40">
        <f t="shared" ref="C27:Q27" si="9">SUM(C18:C26)</f>
        <v>0</v>
      </c>
      <c r="D27" s="40">
        <f t="shared" si="9"/>
        <v>0</v>
      </c>
      <c r="E27" s="40">
        <f t="shared" si="9"/>
        <v>0</v>
      </c>
      <c r="F27" s="40">
        <f t="shared" si="9"/>
        <v>0</v>
      </c>
      <c r="G27" s="40">
        <f t="shared" si="9"/>
        <v>0</v>
      </c>
      <c r="H27" s="40">
        <f t="shared" si="9"/>
        <v>0</v>
      </c>
      <c r="I27" s="40">
        <f t="shared" si="9"/>
        <v>0</v>
      </c>
      <c r="J27" s="40">
        <f t="shared" si="9"/>
        <v>0</v>
      </c>
      <c r="K27" s="40">
        <f t="shared" si="9"/>
        <v>0</v>
      </c>
      <c r="L27" s="40">
        <f t="shared" si="9"/>
        <v>0</v>
      </c>
      <c r="M27" s="40">
        <f t="shared" si="9"/>
        <v>0</v>
      </c>
      <c r="N27" s="40">
        <f t="shared" si="9"/>
        <v>0</v>
      </c>
      <c r="O27" s="40">
        <f t="shared" si="9"/>
        <v>0</v>
      </c>
      <c r="P27" s="40">
        <f t="shared" si="9"/>
        <v>0</v>
      </c>
      <c r="Q27" s="41">
        <f t="shared" si="9"/>
        <v>0</v>
      </c>
    </row>
    <row r="28" spans="1:17" ht="15.75" x14ac:dyDescent="0.25">
      <c r="A28" s="367" t="s">
        <v>36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368"/>
      <c r="P28" s="368"/>
      <c r="Q28" s="369"/>
    </row>
    <row r="29" spans="1:17" ht="33" x14ac:dyDescent="0.3">
      <c r="A29" s="29" t="s">
        <v>23</v>
      </c>
      <c r="B29" s="30" t="s">
        <v>3</v>
      </c>
      <c r="C29" s="30" t="s">
        <v>4</v>
      </c>
      <c r="D29" s="30" t="s">
        <v>5</v>
      </c>
      <c r="E29" s="30" t="s">
        <v>6</v>
      </c>
      <c r="F29" s="31" t="s">
        <v>51</v>
      </c>
      <c r="G29" s="30" t="s">
        <v>7</v>
      </c>
      <c r="H29" s="30" t="s">
        <v>8</v>
      </c>
      <c r="I29" s="30" t="s">
        <v>9</v>
      </c>
      <c r="J29" s="30" t="s">
        <v>10</v>
      </c>
      <c r="K29" s="31" t="s">
        <v>53</v>
      </c>
      <c r="L29" s="30" t="s">
        <v>11</v>
      </c>
      <c r="M29" s="30" t="s">
        <v>12</v>
      </c>
      <c r="N29" s="30" t="s">
        <v>13</v>
      </c>
      <c r="O29" s="30" t="s">
        <v>14</v>
      </c>
      <c r="P29" s="31" t="s">
        <v>52</v>
      </c>
      <c r="Q29" s="32" t="s">
        <v>24</v>
      </c>
    </row>
    <row r="30" spans="1:17" ht="16.5" x14ac:dyDescent="0.3">
      <c r="A30" s="1" t="s">
        <v>25</v>
      </c>
      <c r="B30" s="33">
        <f t="shared" ref="B30:E38" si="10">+B6+B18</f>
        <v>0</v>
      </c>
      <c r="C30" s="33">
        <f t="shared" si="10"/>
        <v>0</v>
      </c>
      <c r="D30" s="33">
        <f t="shared" si="10"/>
        <v>0</v>
      </c>
      <c r="E30" s="33">
        <f t="shared" si="10"/>
        <v>0</v>
      </c>
      <c r="F30" s="34">
        <f>SUM(B30:E30)</f>
        <v>0</v>
      </c>
      <c r="G30" s="33">
        <f t="shared" ref="G30:J38" si="11">+G6+G18</f>
        <v>0</v>
      </c>
      <c r="H30" s="33">
        <f t="shared" si="11"/>
        <v>0</v>
      </c>
      <c r="I30" s="33">
        <f t="shared" si="11"/>
        <v>0</v>
      </c>
      <c r="J30" s="33">
        <f t="shared" si="11"/>
        <v>0</v>
      </c>
      <c r="K30" s="34">
        <f>SUM(G30:J30)</f>
        <v>0</v>
      </c>
      <c r="L30" s="33">
        <f t="shared" ref="L30:O38" si="12">+L6+L18</f>
        <v>0</v>
      </c>
      <c r="M30" s="33">
        <f t="shared" si="12"/>
        <v>0</v>
      </c>
      <c r="N30" s="33">
        <f t="shared" si="12"/>
        <v>0</v>
      </c>
      <c r="O30" s="33">
        <f t="shared" si="12"/>
        <v>0</v>
      </c>
      <c r="P30" s="34">
        <f>SUM(L30:O30)</f>
        <v>0</v>
      </c>
      <c r="Q30" s="35">
        <f>+B30+C30+D30+E30+G30+H30+I30+J30+L30+M30+N30+O30</f>
        <v>0</v>
      </c>
    </row>
    <row r="31" spans="1:17" ht="16.5" x14ac:dyDescent="0.3">
      <c r="A31" s="1" t="s">
        <v>26</v>
      </c>
      <c r="B31" s="33">
        <f t="shared" si="10"/>
        <v>0</v>
      </c>
      <c r="C31" s="33">
        <f t="shared" si="10"/>
        <v>0</v>
      </c>
      <c r="D31" s="33">
        <f t="shared" si="10"/>
        <v>0</v>
      </c>
      <c r="E31" s="33">
        <f t="shared" si="10"/>
        <v>0</v>
      </c>
      <c r="F31" s="34">
        <f t="shared" ref="F31:F38" si="13">SUM(B31:E31)</f>
        <v>0</v>
      </c>
      <c r="G31" s="33">
        <f t="shared" si="11"/>
        <v>0</v>
      </c>
      <c r="H31" s="33">
        <f t="shared" si="11"/>
        <v>0</v>
      </c>
      <c r="I31" s="33">
        <f t="shared" si="11"/>
        <v>0</v>
      </c>
      <c r="J31" s="33">
        <f t="shared" si="11"/>
        <v>0</v>
      </c>
      <c r="K31" s="34">
        <f t="shared" ref="K31:K38" si="14">SUM(G31:J31)</f>
        <v>0</v>
      </c>
      <c r="L31" s="33">
        <f t="shared" si="12"/>
        <v>0</v>
      </c>
      <c r="M31" s="33">
        <f t="shared" si="12"/>
        <v>0</v>
      </c>
      <c r="N31" s="33">
        <f t="shared" si="12"/>
        <v>0</v>
      </c>
      <c r="O31" s="33">
        <f t="shared" si="12"/>
        <v>0</v>
      </c>
      <c r="P31" s="34">
        <f t="shared" ref="P31:P38" si="15">SUM(L31:O31)</f>
        <v>0</v>
      </c>
      <c r="Q31" s="35">
        <f t="shared" ref="Q31:Q38" si="16">+B31+C31+D31+E31+G31+H31+I31+J31+L31+M31+N31+O31</f>
        <v>0</v>
      </c>
    </row>
    <row r="32" spans="1:17" ht="16.5" x14ac:dyDescent="0.3">
      <c r="A32" s="5" t="s">
        <v>27</v>
      </c>
      <c r="B32" s="33">
        <f t="shared" si="10"/>
        <v>0</v>
      </c>
      <c r="C32" s="33">
        <f t="shared" si="10"/>
        <v>0</v>
      </c>
      <c r="D32" s="33">
        <f t="shared" si="10"/>
        <v>0</v>
      </c>
      <c r="E32" s="33">
        <f t="shared" si="10"/>
        <v>0</v>
      </c>
      <c r="F32" s="34">
        <f t="shared" si="13"/>
        <v>0</v>
      </c>
      <c r="G32" s="33">
        <f t="shared" si="11"/>
        <v>0</v>
      </c>
      <c r="H32" s="33">
        <f t="shared" si="11"/>
        <v>0</v>
      </c>
      <c r="I32" s="33">
        <f t="shared" si="11"/>
        <v>0</v>
      </c>
      <c r="J32" s="33">
        <f t="shared" si="11"/>
        <v>0</v>
      </c>
      <c r="K32" s="34">
        <f t="shared" si="14"/>
        <v>0</v>
      </c>
      <c r="L32" s="33">
        <f t="shared" si="12"/>
        <v>0</v>
      </c>
      <c r="M32" s="33">
        <f t="shared" si="12"/>
        <v>0</v>
      </c>
      <c r="N32" s="33">
        <f t="shared" si="12"/>
        <v>0</v>
      </c>
      <c r="O32" s="33">
        <f t="shared" si="12"/>
        <v>0</v>
      </c>
      <c r="P32" s="34">
        <f t="shared" si="15"/>
        <v>0</v>
      </c>
      <c r="Q32" s="35">
        <f t="shared" si="16"/>
        <v>0</v>
      </c>
    </row>
    <row r="33" spans="1:17" ht="16.5" x14ac:dyDescent="0.3">
      <c r="A33" s="5" t="s">
        <v>28</v>
      </c>
      <c r="B33" s="33">
        <f t="shared" si="10"/>
        <v>0</v>
      </c>
      <c r="C33" s="33">
        <f t="shared" si="10"/>
        <v>0</v>
      </c>
      <c r="D33" s="33">
        <f t="shared" si="10"/>
        <v>0</v>
      </c>
      <c r="E33" s="33">
        <f t="shared" si="10"/>
        <v>0</v>
      </c>
      <c r="F33" s="34">
        <f t="shared" si="13"/>
        <v>0</v>
      </c>
      <c r="G33" s="33">
        <f t="shared" si="11"/>
        <v>0</v>
      </c>
      <c r="H33" s="33">
        <f t="shared" si="11"/>
        <v>0</v>
      </c>
      <c r="I33" s="33">
        <f t="shared" si="11"/>
        <v>0</v>
      </c>
      <c r="J33" s="33">
        <f t="shared" si="11"/>
        <v>0</v>
      </c>
      <c r="K33" s="34">
        <f t="shared" si="14"/>
        <v>0</v>
      </c>
      <c r="L33" s="33">
        <f t="shared" si="12"/>
        <v>0</v>
      </c>
      <c r="M33" s="33">
        <f t="shared" si="12"/>
        <v>0</v>
      </c>
      <c r="N33" s="33">
        <f t="shared" si="12"/>
        <v>0</v>
      </c>
      <c r="O33" s="33">
        <f t="shared" si="12"/>
        <v>0</v>
      </c>
      <c r="P33" s="34">
        <f t="shared" si="15"/>
        <v>0</v>
      </c>
      <c r="Q33" s="35">
        <f t="shared" si="16"/>
        <v>0</v>
      </c>
    </row>
    <row r="34" spans="1:17" ht="16.5" x14ac:dyDescent="0.3">
      <c r="A34" s="5" t="s">
        <v>29</v>
      </c>
      <c r="B34" s="33">
        <f t="shared" si="10"/>
        <v>0</v>
      </c>
      <c r="C34" s="33">
        <f t="shared" si="10"/>
        <v>0</v>
      </c>
      <c r="D34" s="33">
        <f t="shared" si="10"/>
        <v>0</v>
      </c>
      <c r="E34" s="33">
        <f t="shared" si="10"/>
        <v>0</v>
      </c>
      <c r="F34" s="34">
        <f t="shared" si="13"/>
        <v>0</v>
      </c>
      <c r="G34" s="33">
        <f t="shared" si="11"/>
        <v>0</v>
      </c>
      <c r="H34" s="33">
        <f t="shared" si="11"/>
        <v>0</v>
      </c>
      <c r="I34" s="33">
        <f t="shared" si="11"/>
        <v>0</v>
      </c>
      <c r="J34" s="33">
        <f t="shared" si="11"/>
        <v>0</v>
      </c>
      <c r="K34" s="34">
        <f t="shared" si="14"/>
        <v>0</v>
      </c>
      <c r="L34" s="33">
        <f t="shared" si="12"/>
        <v>0</v>
      </c>
      <c r="M34" s="33">
        <f t="shared" si="12"/>
        <v>0</v>
      </c>
      <c r="N34" s="33">
        <f t="shared" si="12"/>
        <v>0</v>
      </c>
      <c r="O34" s="33">
        <f t="shared" si="12"/>
        <v>0</v>
      </c>
      <c r="P34" s="34">
        <f t="shared" si="15"/>
        <v>0</v>
      </c>
      <c r="Q34" s="35">
        <f t="shared" si="16"/>
        <v>0</v>
      </c>
    </row>
    <row r="35" spans="1:17" ht="16.5" x14ac:dyDescent="0.3">
      <c r="A35" s="5" t="s">
        <v>30</v>
      </c>
      <c r="B35" s="33">
        <f t="shared" si="10"/>
        <v>0</v>
      </c>
      <c r="C35" s="33">
        <f t="shared" si="10"/>
        <v>0</v>
      </c>
      <c r="D35" s="33">
        <f t="shared" si="10"/>
        <v>0</v>
      </c>
      <c r="E35" s="33">
        <f t="shared" si="10"/>
        <v>0</v>
      </c>
      <c r="F35" s="34">
        <f t="shared" si="13"/>
        <v>0</v>
      </c>
      <c r="G35" s="33">
        <f t="shared" si="11"/>
        <v>0</v>
      </c>
      <c r="H35" s="33">
        <f t="shared" si="11"/>
        <v>0</v>
      </c>
      <c r="I35" s="33">
        <f t="shared" si="11"/>
        <v>0</v>
      </c>
      <c r="J35" s="33">
        <f t="shared" si="11"/>
        <v>0</v>
      </c>
      <c r="K35" s="34">
        <f t="shared" si="14"/>
        <v>0</v>
      </c>
      <c r="L35" s="33">
        <f t="shared" si="12"/>
        <v>0</v>
      </c>
      <c r="M35" s="33">
        <f t="shared" si="12"/>
        <v>0</v>
      </c>
      <c r="N35" s="33">
        <f t="shared" si="12"/>
        <v>0</v>
      </c>
      <c r="O35" s="33">
        <f t="shared" si="12"/>
        <v>0</v>
      </c>
      <c r="P35" s="34">
        <f t="shared" si="15"/>
        <v>0</v>
      </c>
      <c r="Q35" s="35">
        <f t="shared" si="16"/>
        <v>0</v>
      </c>
    </row>
    <row r="36" spans="1:17" ht="16.5" x14ac:dyDescent="0.3">
      <c r="A36" s="5" t="s">
        <v>85</v>
      </c>
      <c r="B36" s="33">
        <f t="shared" si="10"/>
        <v>0</v>
      </c>
      <c r="C36" s="33">
        <f t="shared" si="10"/>
        <v>0</v>
      </c>
      <c r="D36" s="33">
        <f t="shared" si="10"/>
        <v>0</v>
      </c>
      <c r="E36" s="33">
        <f t="shared" si="10"/>
        <v>0</v>
      </c>
      <c r="F36" s="34">
        <f t="shared" si="13"/>
        <v>0</v>
      </c>
      <c r="G36" s="33">
        <f t="shared" si="11"/>
        <v>0</v>
      </c>
      <c r="H36" s="33">
        <f t="shared" si="11"/>
        <v>0</v>
      </c>
      <c r="I36" s="33">
        <f t="shared" si="11"/>
        <v>0</v>
      </c>
      <c r="J36" s="33">
        <f t="shared" si="11"/>
        <v>0</v>
      </c>
      <c r="K36" s="34">
        <f t="shared" si="14"/>
        <v>0</v>
      </c>
      <c r="L36" s="33">
        <f t="shared" si="12"/>
        <v>0</v>
      </c>
      <c r="M36" s="33">
        <f t="shared" si="12"/>
        <v>0</v>
      </c>
      <c r="N36" s="33">
        <f t="shared" si="12"/>
        <v>0</v>
      </c>
      <c r="O36" s="33">
        <f t="shared" si="12"/>
        <v>0</v>
      </c>
      <c r="P36" s="34">
        <f t="shared" si="15"/>
        <v>0</v>
      </c>
      <c r="Q36" s="35">
        <f t="shared" si="16"/>
        <v>0</v>
      </c>
    </row>
    <row r="37" spans="1:17" ht="16.5" x14ac:dyDescent="0.3">
      <c r="A37" s="5" t="s">
        <v>31</v>
      </c>
      <c r="B37" s="33">
        <f t="shared" si="10"/>
        <v>0</v>
      </c>
      <c r="C37" s="33">
        <f t="shared" si="10"/>
        <v>0</v>
      </c>
      <c r="D37" s="33">
        <f t="shared" si="10"/>
        <v>0</v>
      </c>
      <c r="E37" s="33">
        <f t="shared" si="10"/>
        <v>0</v>
      </c>
      <c r="F37" s="34">
        <f t="shared" si="13"/>
        <v>0</v>
      </c>
      <c r="G37" s="33">
        <f t="shared" si="11"/>
        <v>0</v>
      </c>
      <c r="H37" s="33">
        <f t="shared" si="11"/>
        <v>0</v>
      </c>
      <c r="I37" s="33">
        <f t="shared" si="11"/>
        <v>0</v>
      </c>
      <c r="J37" s="33">
        <f t="shared" si="11"/>
        <v>0</v>
      </c>
      <c r="K37" s="34">
        <f t="shared" si="14"/>
        <v>0</v>
      </c>
      <c r="L37" s="33">
        <f t="shared" si="12"/>
        <v>0</v>
      </c>
      <c r="M37" s="33">
        <f t="shared" si="12"/>
        <v>0</v>
      </c>
      <c r="N37" s="33">
        <f t="shared" si="12"/>
        <v>0</v>
      </c>
      <c r="O37" s="33">
        <f t="shared" si="12"/>
        <v>0</v>
      </c>
      <c r="P37" s="34">
        <f t="shared" si="15"/>
        <v>0</v>
      </c>
      <c r="Q37" s="35">
        <f t="shared" si="16"/>
        <v>0</v>
      </c>
    </row>
    <row r="38" spans="1:17" ht="17.25" thickBot="1" x14ac:dyDescent="0.35">
      <c r="A38" s="6" t="s">
        <v>32</v>
      </c>
      <c r="B38" s="36">
        <f t="shared" si="10"/>
        <v>0</v>
      </c>
      <c r="C38" s="36">
        <f t="shared" si="10"/>
        <v>0</v>
      </c>
      <c r="D38" s="36">
        <f t="shared" si="10"/>
        <v>0</v>
      </c>
      <c r="E38" s="36">
        <f t="shared" si="10"/>
        <v>0</v>
      </c>
      <c r="F38" s="42">
        <f t="shared" si="13"/>
        <v>0</v>
      </c>
      <c r="G38" s="36">
        <f t="shared" si="11"/>
        <v>0</v>
      </c>
      <c r="H38" s="36">
        <f t="shared" si="11"/>
        <v>0</v>
      </c>
      <c r="I38" s="36">
        <f t="shared" si="11"/>
        <v>0</v>
      </c>
      <c r="J38" s="36">
        <f t="shared" si="11"/>
        <v>0</v>
      </c>
      <c r="K38" s="42">
        <f t="shared" si="14"/>
        <v>0</v>
      </c>
      <c r="L38" s="36">
        <f t="shared" si="12"/>
        <v>0</v>
      </c>
      <c r="M38" s="36">
        <f t="shared" si="12"/>
        <v>0</v>
      </c>
      <c r="N38" s="36">
        <f t="shared" si="12"/>
        <v>0</v>
      </c>
      <c r="O38" s="36">
        <f t="shared" si="12"/>
        <v>0</v>
      </c>
      <c r="P38" s="42">
        <f t="shared" si="15"/>
        <v>0</v>
      </c>
      <c r="Q38" s="43">
        <f t="shared" si="16"/>
        <v>0</v>
      </c>
    </row>
    <row r="39" spans="1:17" ht="16.5" thickBot="1" x14ac:dyDescent="0.3">
      <c r="A39" s="10" t="s">
        <v>15</v>
      </c>
      <c r="B39" s="11">
        <f t="shared" ref="B39:Q39" si="17">SUM(B30:B38)</f>
        <v>0</v>
      </c>
      <c r="C39" s="11">
        <f t="shared" si="17"/>
        <v>0</v>
      </c>
      <c r="D39" s="11">
        <f t="shared" si="17"/>
        <v>0</v>
      </c>
      <c r="E39" s="11">
        <f t="shared" si="17"/>
        <v>0</v>
      </c>
      <c r="F39" s="12">
        <f t="shared" si="17"/>
        <v>0</v>
      </c>
      <c r="G39" s="13">
        <f t="shared" si="17"/>
        <v>0</v>
      </c>
      <c r="H39" s="13">
        <f t="shared" si="17"/>
        <v>0</v>
      </c>
      <c r="I39" s="13">
        <f t="shared" si="17"/>
        <v>0</v>
      </c>
      <c r="J39" s="13">
        <f t="shared" si="17"/>
        <v>0</v>
      </c>
      <c r="K39" s="13">
        <f t="shared" si="17"/>
        <v>0</v>
      </c>
      <c r="L39" s="13">
        <f t="shared" si="17"/>
        <v>0</v>
      </c>
      <c r="M39" s="13">
        <f t="shared" si="17"/>
        <v>0</v>
      </c>
      <c r="N39" s="13">
        <f t="shared" si="17"/>
        <v>0</v>
      </c>
      <c r="O39" s="13">
        <f t="shared" si="17"/>
        <v>0</v>
      </c>
      <c r="P39" s="13">
        <f t="shared" si="17"/>
        <v>0</v>
      </c>
      <c r="Q39" s="14">
        <f t="shared" si="17"/>
        <v>0</v>
      </c>
    </row>
  </sheetData>
  <mergeCells count="8">
    <mergeCell ref="A16:Q16"/>
    <mergeCell ref="A28:Q28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39"/>
  <sheetViews>
    <sheetView zoomScale="68" zoomScaleNormal="68" workbookViewId="0">
      <selection sqref="A1:Q40"/>
    </sheetView>
  </sheetViews>
  <sheetFormatPr baseColWidth="10" defaultColWidth="9.140625" defaultRowHeight="15" x14ac:dyDescent="0.25"/>
  <cols>
    <col min="1" max="1" width="39.42578125" customWidth="1"/>
    <col min="6" max="6" width="21" customWidth="1"/>
    <col min="11" max="11" width="21.42578125" customWidth="1"/>
    <col min="16" max="16" width="21.5703125" customWidth="1"/>
  </cols>
  <sheetData>
    <row r="1" spans="1:17" ht="17.25" thickBot="1" x14ac:dyDescent="0.35">
      <c r="A1" s="370" t="s">
        <v>44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2"/>
    </row>
    <row r="2" spans="1:17" ht="16.5" thickBot="1" x14ac:dyDescent="0.3">
      <c r="A2" s="361" t="s">
        <v>151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3"/>
    </row>
    <row r="3" spans="1:17" ht="16.5" thickBot="1" x14ac:dyDescent="0.3">
      <c r="A3" s="46" t="s">
        <v>83</v>
      </c>
      <c r="B3" s="373">
        <f>+'CARRERA JUDICIAL'!D39</f>
        <v>0</v>
      </c>
      <c r="C3" s="374"/>
      <c r="D3" s="374"/>
      <c r="E3" s="375"/>
      <c r="F3" s="51"/>
      <c r="G3" s="51"/>
      <c r="H3" s="51"/>
      <c r="I3" s="51"/>
      <c r="J3" s="51"/>
      <c r="K3" s="51"/>
      <c r="L3" s="51"/>
      <c r="M3" s="373" t="s">
        <v>99</v>
      </c>
      <c r="N3" s="374"/>
      <c r="O3" s="375"/>
      <c r="P3" s="373">
        <f>+'CARRERA JUDICIAL'!E39</f>
        <v>0</v>
      </c>
      <c r="Q3" s="375"/>
    </row>
    <row r="4" spans="1:17" ht="15.75" x14ac:dyDescent="0.25">
      <c r="A4" s="361" t="s">
        <v>152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3"/>
    </row>
    <row r="5" spans="1:17" ht="33" x14ac:dyDescent="0.3">
      <c r="A5" s="29" t="s">
        <v>23</v>
      </c>
      <c r="B5" s="30" t="s">
        <v>3</v>
      </c>
      <c r="C5" s="30" t="s">
        <v>4</v>
      </c>
      <c r="D5" s="30" t="s">
        <v>5</v>
      </c>
      <c r="E5" s="30" t="s">
        <v>6</v>
      </c>
      <c r="F5" s="31" t="s">
        <v>51</v>
      </c>
      <c r="G5" s="30" t="s">
        <v>7</v>
      </c>
      <c r="H5" s="30" t="s">
        <v>8</v>
      </c>
      <c r="I5" s="30" t="s">
        <v>9</v>
      </c>
      <c r="J5" s="30" t="s">
        <v>10</v>
      </c>
      <c r="K5" s="31" t="s">
        <v>53</v>
      </c>
      <c r="L5" s="30" t="s">
        <v>11</v>
      </c>
      <c r="M5" s="30" t="s">
        <v>12</v>
      </c>
      <c r="N5" s="30" t="s">
        <v>13</v>
      </c>
      <c r="O5" s="30" t="s">
        <v>14</v>
      </c>
      <c r="P5" s="31" t="s">
        <v>52</v>
      </c>
      <c r="Q5" s="32" t="s">
        <v>15</v>
      </c>
    </row>
    <row r="6" spans="1:17" ht="16.5" x14ac:dyDescent="0.3">
      <c r="A6" s="1" t="s">
        <v>25</v>
      </c>
      <c r="B6" s="33"/>
      <c r="C6" s="33"/>
      <c r="D6" s="33"/>
      <c r="E6" s="33"/>
      <c r="F6" s="34">
        <f>SUM(B6:E6)</f>
        <v>0</v>
      </c>
      <c r="G6" s="33"/>
      <c r="H6" s="33"/>
      <c r="I6" s="33"/>
      <c r="J6" s="33"/>
      <c r="K6" s="34">
        <f>SUM(G6:J6)</f>
        <v>0</v>
      </c>
      <c r="L6" s="33"/>
      <c r="M6" s="33"/>
      <c r="N6" s="33"/>
      <c r="O6" s="33"/>
      <c r="P6" s="34">
        <f>SUM(L6:O6)</f>
        <v>0</v>
      </c>
      <c r="Q6" s="35">
        <f>+B6+C6+D6+E6+G6+H6+I6+J6+L6+M6+N6+O6</f>
        <v>0</v>
      </c>
    </row>
    <row r="7" spans="1:17" ht="16.5" x14ac:dyDescent="0.3">
      <c r="A7" s="1" t="s">
        <v>26</v>
      </c>
      <c r="B7" s="33"/>
      <c r="C7" s="33"/>
      <c r="D7" s="33"/>
      <c r="E7" s="33"/>
      <c r="F7" s="34">
        <f t="shared" ref="F7:F14" si="0">SUM(B7:E7)</f>
        <v>0</v>
      </c>
      <c r="G7" s="33"/>
      <c r="H7" s="33"/>
      <c r="I7" s="33"/>
      <c r="J7" s="33"/>
      <c r="K7" s="34">
        <f t="shared" ref="K7:K14" si="1">SUM(G7:J7)</f>
        <v>0</v>
      </c>
      <c r="L7" s="33"/>
      <c r="M7" s="33"/>
      <c r="N7" s="33"/>
      <c r="O7" s="33"/>
      <c r="P7" s="34">
        <f t="shared" ref="P7:P14" si="2">SUM(L7:O7)</f>
        <v>0</v>
      </c>
      <c r="Q7" s="35">
        <f t="shared" ref="Q7:Q14" si="3">+B7+C7+D7+E7+G7+H7+I7+J7+L7+M7+N7+O7</f>
        <v>0</v>
      </c>
    </row>
    <row r="8" spans="1:17" ht="16.5" x14ac:dyDescent="0.3">
      <c r="A8" s="5" t="s">
        <v>27</v>
      </c>
      <c r="B8" s="33"/>
      <c r="C8" s="33"/>
      <c r="D8" s="33"/>
      <c r="E8" s="33"/>
      <c r="F8" s="34">
        <f t="shared" si="0"/>
        <v>0</v>
      </c>
      <c r="G8" s="33"/>
      <c r="H8" s="33"/>
      <c r="I8" s="33"/>
      <c r="J8" s="33"/>
      <c r="K8" s="34">
        <f t="shared" si="1"/>
        <v>0</v>
      </c>
      <c r="L8" s="33"/>
      <c r="M8" s="33"/>
      <c r="N8" s="33"/>
      <c r="O8" s="33"/>
      <c r="P8" s="34">
        <f t="shared" si="2"/>
        <v>0</v>
      </c>
      <c r="Q8" s="35">
        <f t="shared" si="3"/>
        <v>0</v>
      </c>
    </row>
    <row r="9" spans="1:17" ht="16.5" x14ac:dyDescent="0.3">
      <c r="A9" s="5" t="s">
        <v>28</v>
      </c>
      <c r="B9" s="33"/>
      <c r="C9" s="33"/>
      <c r="D9" s="33"/>
      <c r="E9" s="33"/>
      <c r="F9" s="34">
        <f t="shared" si="0"/>
        <v>0</v>
      </c>
      <c r="G9" s="33"/>
      <c r="H9" s="33"/>
      <c r="I9" s="33"/>
      <c r="J9" s="33"/>
      <c r="K9" s="34">
        <f t="shared" si="1"/>
        <v>0</v>
      </c>
      <c r="L9" s="33"/>
      <c r="M9" s="33"/>
      <c r="N9" s="33"/>
      <c r="O9" s="33"/>
      <c r="P9" s="34">
        <f t="shared" si="2"/>
        <v>0</v>
      </c>
      <c r="Q9" s="35">
        <f t="shared" si="3"/>
        <v>0</v>
      </c>
    </row>
    <row r="10" spans="1:17" ht="16.5" x14ac:dyDescent="0.3">
      <c r="A10" s="5" t="s">
        <v>29</v>
      </c>
      <c r="B10" s="33"/>
      <c r="C10" s="33"/>
      <c r="D10" s="33"/>
      <c r="E10" s="33"/>
      <c r="F10" s="34">
        <f t="shared" si="0"/>
        <v>0</v>
      </c>
      <c r="G10" s="33"/>
      <c r="H10" s="33"/>
      <c r="I10" s="33"/>
      <c r="J10" s="33"/>
      <c r="K10" s="34">
        <f t="shared" si="1"/>
        <v>0</v>
      </c>
      <c r="L10" s="33"/>
      <c r="M10" s="33"/>
      <c r="N10" s="33"/>
      <c r="O10" s="33"/>
      <c r="P10" s="34">
        <f t="shared" si="2"/>
        <v>0</v>
      </c>
      <c r="Q10" s="35">
        <f t="shared" si="3"/>
        <v>0</v>
      </c>
    </row>
    <row r="11" spans="1:17" ht="16.5" x14ac:dyDescent="0.3">
      <c r="A11" s="5" t="s">
        <v>30</v>
      </c>
      <c r="B11" s="33"/>
      <c r="C11" s="33"/>
      <c r="D11" s="33"/>
      <c r="E11" s="33"/>
      <c r="F11" s="34">
        <f t="shared" si="0"/>
        <v>0</v>
      </c>
      <c r="G11" s="33"/>
      <c r="H11" s="33"/>
      <c r="I11" s="33"/>
      <c r="J11" s="33"/>
      <c r="K11" s="34">
        <f t="shared" si="1"/>
        <v>0</v>
      </c>
      <c r="L11" s="33"/>
      <c r="M11" s="33"/>
      <c r="N11" s="33"/>
      <c r="O11" s="33"/>
      <c r="P11" s="34">
        <f t="shared" si="2"/>
        <v>0</v>
      </c>
      <c r="Q11" s="35">
        <f t="shared" si="3"/>
        <v>0</v>
      </c>
    </row>
    <row r="12" spans="1:17" ht="16.5" x14ac:dyDescent="0.3">
      <c r="A12" s="5" t="s">
        <v>85</v>
      </c>
      <c r="B12" s="33"/>
      <c r="C12" s="33"/>
      <c r="D12" s="33"/>
      <c r="E12" s="33"/>
      <c r="F12" s="34">
        <f t="shared" si="0"/>
        <v>0</v>
      </c>
      <c r="G12" s="33"/>
      <c r="H12" s="33"/>
      <c r="I12" s="33"/>
      <c r="J12" s="33"/>
      <c r="K12" s="34">
        <f t="shared" si="1"/>
        <v>0</v>
      </c>
      <c r="L12" s="33"/>
      <c r="M12" s="33"/>
      <c r="N12" s="33"/>
      <c r="O12" s="33"/>
      <c r="P12" s="34">
        <f t="shared" si="2"/>
        <v>0</v>
      </c>
      <c r="Q12" s="35">
        <f t="shared" si="3"/>
        <v>0</v>
      </c>
    </row>
    <row r="13" spans="1:17" ht="16.5" x14ac:dyDescent="0.3">
      <c r="A13" s="5" t="s">
        <v>31</v>
      </c>
      <c r="B13" s="33"/>
      <c r="C13" s="33"/>
      <c r="D13" s="33"/>
      <c r="E13" s="33"/>
      <c r="F13" s="34">
        <f t="shared" si="0"/>
        <v>0</v>
      </c>
      <c r="G13" s="33"/>
      <c r="H13" s="33"/>
      <c r="I13" s="33"/>
      <c r="J13" s="33"/>
      <c r="K13" s="34">
        <f t="shared" si="1"/>
        <v>0</v>
      </c>
      <c r="L13" s="33"/>
      <c r="M13" s="33"/>
      <c r="N13" s="33"/>
      <c r="O13" s="33"/>
      <c r="P13" s="34">
        <f t="shared" si="2"/>
        <v>0</v>
      </c>
      <c r="Q13" s="35">
        <f t="shared" si="3"/>
        <v>0</v>
      </c>
    </row>
    <row r="14" spans="1:17" ht="17.25" thickBot="1" x14ac:dyDescent="0.35">
      <c r="A14" s="6" t="s">
        <v>32</v>
      </c>
      <c r="B14" s="36"/>
      <c r="C14" s="36"/>
      <c r="D14" s="36"/>
      <c r="E14" s="36"/>
      <c r="F14" s="34">
        <f t="shared" si="0"/>
        <v>0</v>
      </c>
      <c r="G14" s="36"/>
      <c r="H14" s="36"/>
      <c r="I14" s="36"/>
      <c r="J14" s="36"/>
      <c r="K14" s="34">
        <f t="shared" si="1"/>
        <v>0</v>
      </c>
      <c r="L14" s="36"/>
      <c r="M14" s="36"/>
      <c r="N14" s="36"/>
      <c r="O14" s="36"/>
      <c r="P14" s="34">
        <f t="shared" si="2"/>
        <v>0</v>
      </c>
      <c r="Q14" s="35">
        <f t="shared" si="3"/>
        <v>0</v>
      </c>
    </row>
    <row r="15" spans="1:17" ht="16.5" thickBot="1" x14ac:dyDescent="0.3">
      <c r="A15" s="15" t="s">
        <v>15</v>
      </c>
      <c r="B15" s="16">
        <f t="shared" ref="B15:Q15" si="4">SUM(B6:B14)</f>
        <v>0</v>
      </c>
      <c r="C15" s="16">
        <f t="shared" si="4"/>
        <v>0</v>
      </c>
      <c r="D15" s="16">
        <f t="shared" si="4"/>
        <v>0</v>
      </c>
      <c r="E15" s="16">
        <f t="shared" si="4"/>
        <v>0</v>
      </c>
      <c r="F15" s="16">
        <f t="shared" si="4"/>
        <v>0</v>
      </c>
      <c r="G15" s="16">
        <f t="shared" si="4"/>
        <v>0</v>
      </c>
      <c r="H15" s="16">
        <f t="shared" si="4"/>
        <v>0</v>
      </c>
      <c r="I15" s="16">
        <f t="shared" si="4"/>
        <v>0</v>
      </c>
      <c r="J15" s="16">
        <f t="shared" si="4"/>
        <v>0</v>
      </c>
      <c r="K15" s="16">
        <f t="shared" si="4"/>
        <v>0</v>
      </c>
      <c r="L15" s="16">
        <f t="shared" si="4"/>
        <v>0</v>
      </c>
      <c r="M15" s="16">
        <f t="shared" si="4"/>
        <v>0</v>
      </c>
      <c r="N15" s="16">
        <f t="shared" si="4"/>
        <v>0</v>
      </c>
      <c r="O15" s="16">
        <f t="shared" si="4"/>
        <v>0</v>
      </c>
      <c r="P15" s="16">
        <f t="shared" si="4"/>
        <v>0</v>
      </c>
      <c r="Q15" s="17">
        <f t="shared" si="4"/>
        <v>0</v>
      </c>
    </row>
    <row r="16" spans="1:17" ht="15.75" x14ac:dyDescent="0.25">
      <c r="A16" s="361" t="s">
        <v>153</v>
      </c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3"/>
    </row>
    <row r="17" spans="1:17" ht="33" x14ac:dyDescent="0.3">
      <c r="A17" s="29" t="s">
        <v>23</v>
      </c>
      <c r="B17" s="30" t="s">
        <v>3</v>
      </c>
      <c r="C17" s="30" t="s">
        <v>4</v>
      </c>
      <c r="D17" s="30" t="s">
        <v>5</v>
      </c>
      <c r="E17" s="30" t="s">
        <v>6</v>
      </c>
      <c r="F17" s="31" t="s">
        <v>51</v>
      </c>
      <c r="G17" s="30" t="s">
        <v>7</v>
      </c>
      <c r="H17" s="30" t="s">
        <v>8</v>
      </c>
      <c r="I17" s="30" t="s">
        <v>9</v>
      </c>
      <c r="J17" s="30" t="s">
        <v>10</v>
      </c>
      <c r="K17" s="31" t="s">
        <v>53</v>
      </c>
      <c r="L17" s="30" t="s">
        <v>11</v>
      </c>
      <c r="M17" s="30" t="s">
        <v>12</v>
      </c>
      <c r="N17" s="30" t="s">
        <v>13</v>
      </c>
      <c r="O17" s="30" t="s">
        <v>14</v>
      </c>
      <c r="P17" s="31" t="s">
        <v>52</v>
      </c>
      <c r="Q17" s="32" t="s">
        <v>15</v>
      </c>
    </row>
    <row r="18" spans="1:17" ht="16.5" x14ac:dyDescent="0.3">
      <c r="A18" s="1" t="s">
        <v>25</v>
      </c>
      <c r="B18" s="33"/>
      <c r="C18" s="33"/>
      <c r="D18" s="33"/>
      <c r="E18" s="33"/>
      <c r="F18" s="34">
        <f>SUM(B18:E18)</f>
        <v>0</v>
      </c>
      <c r="G18" s="33"/>
      <c r="H18" s="33"/>
      <c r="I18" s="33"/>
      <c r="J18" s="33"/>
      <c r="K18" s="34">
        <f>SUM(G18:J18)</f>
        <v>0</v>
      </c>
      <c r="L18" s="33"/>
      <c r="M18" s="33"/>
      <c r="N18" s="33"/>
      <c r="O18" s="33"/>
      <c r="P18" s="34">
        <f>SUM(L18:O18)</f>
        <v>0</v>
      </c>
      <c r="Q18" s="35">
        <f>+B18+C18+D18+E18+G18+H18+I18+J18+L18+M18+N18+O18</f>
        <v>0</v>
      </c>
    </row>
    <row r="19" spans="1:17" ht="16.5" x14ac:dyDescent="0.3">
      <c r="A19" s="1" t="s">
        <v>26</v>
      </c>
      <c r="B19" s="33"/>
      <c r="C19" s="33"/>
      <c r="D19" s="33"/>
      <c r="E19" s="33"/>
      <c r="F19" s="34">
        <f t="shared" ref="F19:F26" si="5">SUM(B19:E19)</f>
        <v>0</v>
      </c>
      <c r="G19" s="33"/>
      <c r="H19" s="33"/>
      <c r="I19" s="33"/>
      <c r="J19" s="33"/>
      <c r="K19" s="34">
        <f t="shared" ref="K19:K26" si="6">SUM(G19:J19)</f>
        <v>0</v>
      </c>
      <c r="L19" s="33"/>
      <c r="M19" s="33"/>
      <c r="N19" s="33"/>
      <c r="O19" s="33"/>
      <c r="P19" s="34">
        <f t="shared" ref="P19:P26" si="7">SUM(L19:O19)</f>
        <v>0</v>
      </c>
      <c r="Q19" s="35">
        <f t="shared" ref="Q19:Q26" si="8">+B19+C19+D19+E19+G19+H19+I19+J19+L19+M19+N19+O19</f>
        <v>0</v>
      </c>
    </row>
    <row r="20" spans="1:17" ht="16.5" x14ac:dyDescent="0.3">
      <c r="A20" s="5" t="s">
        <v>27</v>
      </c>
      <c r="B20" s="33"/>
      <c r="C20" s="33"/>
      <c r="D20" s="33"/>
      <c r="E20" s="33"/>
      <c r="F20" s="34">
        <f t="shared" si="5"/>
        <v>0</v>
      </c>
      <c r="G20" s="33"/>
      <c r="H20" s="33"/>
      <c r="I20" s="33"/>
      <c r="J20" s="33"/>
      <c r="K20" s="34">
        <f t="shared" si="6"/>
        <v>0</v>
      </c>
      <c r="L20" s="33"/>
      <c r="M20" s="33"/>
      <c r="N20" s="33"/>
      <c r="O20" s="33"/>
      <c r="P20" s="34">
        <f t="shared" si="7"/>
        <v>0</v>
      </c>
      <c r="Q20" s="35">
        <f t="shared" si="8"/>
        <v>0</v>
      </c>
    </row>
    <row r="21" spans="1:17" ht="16.5" x14ac:dyDescent="0.3">
      <c r="A21" s="5" t="s">
        <v>28</v>
      </c>
      <c r="B21" s="33"/>
      <c r="C21" s="33"/>
      <c r="D21" s="33"/>
      <c r="E21" s="33"/>
      <c r="F21" s="34">
        <f t="shared" si="5"/>
        <v>0</v>
      </c>
      <c r="G21" s="33"/>
      <c r="H21" s="33"/>
      <c r="I21" s="33"/>
      <c r="J21" s="33"/>
      <c r="K21" s="34">
        <f t="shared" si="6"/>
        <v>0</v>
      </c>
      <c r="L21" s="33"/>
      <c r="M21" s="33"/>
      <c r="N21" s="33"/>
      <c r="O21" s="33"/>
      <c r="P21" s="34">
        <f t="shared" si="7"/>
        <v>0</v>
      </c>
      <c r="Q21" s="35">
        <f t="shared" si="8"/>
        <v>0</v>
      </c>
    </row>
    <row r="22" spans="1:17" ht="16.5" x14ac:dyDescent="0.3">
      <c r="A22" s="5" t="s">
        <v>29</v>
      </c>
      <c r="B22" s="33"/>
      <c r="C22" s="33"/>
      <c r="D22" s="33"/>
      <c r="E22" s="33"/>
      <c r="F22" s="34">
        <f t="shared" si="5"/>
        <v>0</v>
      </c>
      <c r="G22" s="33"/>
      <c r="H22" s="33"/>
      <c r="I22" s="33"/>
      <c r="J22" s="33"/>
      <c r="K22" s="34">
        <f t="shared" si="6"/>
        <v>0</v>
      </c>
      <c r="L22" s="33"/>
      <c r="M22" s="33"/>
      <c r="N22" s="33"/>
      <c r="O22" s="33"/>
      <c r="P22" s="34">
        <f t="shared" si="7"/>
        <v>0</v>
      </c>
      <c r="Q22" s="35">
        <f t="shared" si="8"/>
        <v>0</v>
      </c>
    </row>
    <row r="23" spans="1:17" ht="16.5" x14ac:dyDescent="0.3">
      <c r="A23" s="5" t="s">
        <v>30</v>
      </c>
      <c r="B23" s="33"/>
      <c r="C23" s="33"/>
      <c r="D23" s="33"/>
      <c r="E23" s="33"/>
      <c r="F23" s="34">
        <f t="shared" si="5"/>
        <v>0</v>
      </c>
      <c r="G23" s="33"/>
      <c r="H23" s="33"/>
      <c r="I23" s="33"/>
      <c r="J23" s="33"/>
      <c r="K23" s="34">
        <f t="shared" si="6"/>
        <v>0</v>
      </c>
      <c r="L23" s="33"/>
      <c r="M23" s="33"/>
      <c r="N23" s="33"/>
      <c r="O23" s="33"/>
      <c r="P23" s="34">
        <f t="shared" si="7"/>
        <v>0</v>
      </c>
      <c r="Q23" s="35">
        <f t="shared" si="8"/>
        <v>0</v>
      </c>
    </row>
    <row r="24" spans="1:17" ht="16.5" x14ac:dyDescent="0.3">
      <c r="A24" s="5" t="s">
        <v>85</v>
      </c>
      <c r="B24" s="33"/>
      <c r="C24" s="33"/>
      <c r="D24" s="33"/>
      <c r="E24" s="33"/>
      <c r="F24" s="34">
        <f t="shared" si="5"/>
        <v>0</v>
      </c>
      <c r="G24" s="33"/>
      <c r="H24" s="33"/>
      <c r="I24" s="33"/>
      <c r="J24" s="33"/>
      <c r="K24" s="34">
        <f t="shared" si="6"/>
        <v>0</v>
      </c>
      <c r="L24" s="33"/>
      <c r="M24" s="33"/>
      <c r="N24" s="33"/>
      <c r="O24" s="33"/>
      <c r="P24" s="34">
        <f t="shared" si="7"/>
        <v>0</v>
      </c>
      <c r="Q24" s="35">
        <f t="shared" si="8"/>
        <v>0</v>
      </c>
    </row>
    <row r="25" spans="1:17" ht="16.5" x14ac:dyDescent="0.3">
      <c r="A25" s="5" t="s">
        <v>31</v>
      </c>
      <c r="B25" s="33"/>
      <c r="C25" s="33"/>
      <c r="D25" s="33"/>
      <c r="E25" s="33"/>
      <c r="F25" s="34">
        <f t="shared" si="5"/>
        <v>0</v>
      </c>
      <c r="G25" s="33"/>
      <c r="H25" s="33"/>
      <c r="I25" s="33"/>
      <c r="J25" s="33"/>
      <c r="K25" s="34">
        <f t="shared" si="6"/>
        <v>0</v>
      </c>
      <c r="L25" s="33"/>
      <c r="M25" s="33"/>
      <c r="N25" s="33"/>
      <c r="O25" s="33"/>
      <c r="P25" s="34">
        <f t="shared" si="7"/>
        <v>0</v>
      </c>
      <c r="Q25" s="35">
        <f t="shared" si="8"/>
        <v>0</v>
      </c>
    </row>
    <row r="26" spans="1:17" ht="17.25" thickBot="1" x14ac:dyDescent="0.35">
      <c r="A26" s="18" t="s">
        <v>32</v>
      </c>
      <c r="B26" s="37"/>
      <c r="C26" s="37"/>
      <c r="D26" s="37"/>
      <c r="E26" s="37"/>
      <c r="F26" s="38">
        <f t="shared" si="5"/>
        <v>0</v>
      </c>
      <c r="G26" s="37"/>
      <c r="H26" s="37"/>
      <c r="I26" s="37"/>
      <c r="J26" s="37"/>
      <c r="K26" s="38">
        <f t="shared" si="6"/>
        <v>0</v>
      </c>
      <c r="L26" s="37"/>
      <c r="M26" s="37"/>
      <c r="N26" s="37"/>
      <c r="O26" s="37"/>
      <c r="P26" s="38">
        <f t="shared" si="7"/>
        <v>0</v>
      </c>
      <c r="Q26" s="39">
        <f t="shared" si="8"/>
        <v>0</v>
      </c>
    </row>
    <row r="27" spans="1:17" ht="17.25" thickBot="1" x14ac:dyDescent="0.35">
      <c r="A27" s="22" t="s">
        <v>15</v>
      </c>
      <c r="B27" s="40">
        <f>SUM(B18:B26)</f>
        <v>0</v>
      </c>
      <c r="C27" s="40">
        <f t="shared" ref="C27:Q27" si="9">SUM(C18:C26)</f>
        <v>0</v>
      </c>
      <c r="D27" s="40">
        <f t="shared" si="9"/>
        <v>0</v>
      </c>
      <c r="E27" s="40">
        <f t="shared" si="9"/>
        <v>0</v>
      </c>
      <c r="F27" s="40">
        <f t="shared" si="9"/>
        <v>0</v>
      </c>
      <c r="G27" s="40">
        <f t="shared" si="9"/>
        <v>0</v>
      </c>
      <c r="H27" s="40">
        <f t="shared" si="9"/>
        <v>0</v>
      </c>
      <c r="I27" s="40">
        <f t="shared" si="9"/>
        <v>0</v>
      </c>
      <c r="J27" s="40">
        <f t="shared" si="9"/>
        <v>0</v>
      </c>
      <c r="K27" s="40">
        <f t="shared" si="9"/>
        <v>0</v>
      </c>
      <c r="L27" s="40">
        <f t="shared" si="9"/>
        <v>0</v>
      </c>
      <c r="M27" s="40">
        <f t="shared" si="9"/>
        <v>0</v>
      </c>
      <c r="N27" s="40">
        <f t="shared" si="9"/>
        <v>0</v>
      </c>
      <c r="O27" s="40">
        <f t="shared" si="9"/>
        <v>0</v>
      </c>
      <c r="P27" s="40">
        <f t="shared" si="9"/>
        <v>0</v>
      </c>
      <c r="Q27" s="41">
        <f t="shared" si="9"/>
        <v>0</v>
      </c>
    </row>
    <row r="28" spans="1:17" ht="15.75" x14ac:dyDescent="0.25">
      <c r="A28" s="367" t="s">
        <v>36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368"/>
      <c r="P28" s="368"/>
      <c r="Q28" s="369"/>
    </row>
    <row r="29" spans="1:17" ht="33" x14ac:dyDescent="0.3">
      <c r="A29" s="29" t="s">
        <v>23</v>
      </c>
      <c r="B29" s="30" t="s">
        <v>3</v>
      </c>
      <c r="C29" s="30" t="s">
        <v>4</v>
      </c>
      <c r="D29" s="30" t="s">
        <v>5</v>
      </c>
      <c r="E29" s="30" t="s">
        <v>6</v>
      </c>
      <c r="F29" s="31" t="s">
        <v>51</v>
      </c>
      <c r="G29" s="30" t="s">
        <v>7</v>
      </c>
      <c r="H29" s="30" t="s">
        <v>8</v>
      </c>
      <c r="I29" s="30" t="s">
        <v>9</v>
      </c>
      <c r="J29" s="30" t="s">
        <v>10</v>
      </c>
      <c r="K29" s="31" t="s">
        <v>53</v>
      </c>
      <c r="L29" s="30" t="s">
        <v>11</v>
      </c>
      <c r="M29" s="30" t="s">
        <v>12</v>
      </c>
      <c r="N29" s="30" t="s">
        <v>13</v>
      </c>
      <c r="O29" s="30" t="s">
        <v>14</v>
      </c>
      <c r="P29" s="31" t="s">
        <v>52</v>
      </c>
      <c r="Q29" s="32" t="s">
        <v>24</v>
      </c>
    </row>
    <row r="30" spans="1:17" ht="16.5" x14ac:dyDescent="0.3">
      <c r="A30" s="1" t="s">
        <v>25</v>
      </c>
      <c r="B30" s="33">
        <f t="shared" ref="B30:E38" si="10">+B6+B18</f>
        <v>0</v>
      </c>
      <c r="C30" s="33">
        <f t="shared" si="10"/>
        <v>0</v>
      </c>
      <c r="D30" s="33">
        <f t="shared" si="10"/>
        <v>0</v>
      </c>
      <c r="E30" s="33">
        <f t="shared" si="10"/>
        <v>0</v>
      </c>
      <c r="F30" s="34">
        <f>SUM(B30:E30)</f>
        <v>0</v>
      </c>
      <c r="G30" s="33">
        <f t="shared" ref="G30:J38" si="11">+G6+G18</f>
        <v>0</v>
      </c>
      <c r="H30" s="33">
        <f t="shared" si="11"/>
        <v>0</v>
      </c>
      <c r="I30" s="33">
        <f t="shared" si="11"/>
        <v>0</v>
      </c>
      <c r="J30" s="33">
        <f t="shared" si="11"/>
        <v>0</v>
      </c>
      <c r="K30" s="34">
        <f>SUM(G30:J30)</f>
        <v>0</v>
      </c>
      <c r="L30" s="33">
        <f t="shared" ref="L30:O38" si="12">+L6+L18</f>
        <v>0</v>
      </c>
      <c r="M30" s="33">
        <f t="shared" si="12"/>
        <v>0</v>
      </c>
      <c r="N30" s="33">
        <f t="shared" si="12"/>
        <v>0</v>
      </c>
      <c r="O30" s="33">
        <f t="shared" si="12"/>
        <v>0</v>
      </c>
      <c r="P30" s="34">
        <f>SUM(L30:O30)</f>
        <v>0</v>
      </c>
      <c r="Q30" s="35">
        <f>+B30+C30+D30+E30+G30+H30+I30+J30+L30+M30+N30+O30</f>
        <v>0</v>
      </c>
    </row>
    <row r="31" spans="1:17" ht="16.5" x14ac:dyDescent="0.3">
      <c r="A31" s="1" t="s">
        <v>26</v>
      </c>
      <c r="B31" s="33">
        <f t="shared" si="10"/>
        <v>0</v>
      </c>
      <c r="C31" s="33">
        <f t="shared" si="10"/>
        <v>0</v>
      </c>
      <c r="D31" s="33">
        <f t="shared" si="10"/>
        <v>0</v>
      </c>
      <c r="E31" s="33">
        <f t="shared" si="10"/>
        <v>0</v>
      </c>
      <c r="F31" s="34">
        <f t="shared" ref="F31:F38" si="13">SUM(B31:E31)</f>
        <v>0</v>
      </c>
      <c r="G31" s="33">
        <f t="shared" si="11"/>
        <v>0</v>
      </c>
      <c r="H31" s="33">
        <f t="shared" si="11"/>
        <v>0</v>
      </c>
      <c r="I31" s="33">
        <f t="shared" si="11"/>
        <v>0</v>
      </c>
      <c r="J31" s="33">
        <f t="shared" si="11"/>
        <v>0</v>
      </c>
      <c r="K31" s="34">
        <f t="shared" ref="K31:K38" si="14">SUM(G31:J31)</f>
        <v>0</v>
      </c>
      <c r="L31" s="33">
        <f t="shared" si="12"/>
        <v>0</v>
      </c>
      <c r="M31" s="33">
        <f t="shared" si="12"/>
        <v>0</v>
      </c>
      <c r="N31" s="33">
        <f t="shared" si="12"/>
        <v>0</v>
      </c>
      <c r="O31" s="33">
        <f t="shared" si="12"/>
        <v>0</v>
      </c>
      <c r="P31" s="34">
        <f t="shared" ref="P31:P38" si="15">SUM(L31:O31)</f>
        <v>0</v>
      </c>
      <c r="Q31" s="35">
        <f t="shared" ref="Q31:Q38" si="16">+B31+C31+D31+E31+G31+H31+I31+J31+L31+M31+N31+O31</f>
        <v>0</v>
      </c>
    </row>
    <row r="32" spans="1:17" ht="16.5" x14ac:dyDescent="0.3">
      <c r="A32" s="5" t="s">
        <v>27</v>
      </c>
      <c r="B32" s="33">
        <f t="shared" si="10"/>
        <v>0</v>
      </c>
      <c r="C32" s="33">
        <f t="shared" si="10"/>
        <v>0</v>
      </c>
      <c r="D32" s="33">
        <f t="shared" si="10"/>
        <v>0</v>
      </c>
      <c r="E32" s="33">
        <f t="shared" si="10"/>
        <v>0</v>
      </c>
      <c r="F32" s="34">
        <f t="shared" si="13"/>
        <v>0</v>
      </c>
      <c r="G32" s="33">
        <f t="shared" si="11"/>
        <v>0</v>
      </c>
      <c r="H32" s="33">
        <f t="shared" si="11"/>
        <v>0</v>
      </c>
      <c r="I32" s="33">
        <f t="shared" si="11"/>
        <v>0</v>
      </c>
      <c r="J32" s="33">
        <f t="shared" si="11"/>
        <v>0</v>
      </c>
      <c r="K32" s="34">
        <f t="shared" si="14"/>
        <v>0</v>
      </c>
      <c r="L32" s="33">
        <f t="shared" si="12"/>
        <v>0</v>
      </c>
      <c r="M32" s="33">
        <f t="shared" si="12"/>
        <v>0</v>
      </c>
      <c r="N32" s="33">
        <f t="shared" si="12"/>
        <v>0</v>
      </c>
      <c r="O32" s="33">
        <f t="shared" si="12"/>
        <v>0</v>
      </c>
      <c r="P32" s="34">
        <f t="shared" si="15"/>
        <v>0</v>
      </c>
      <c r="Q32" s="35">
        <f t="shared" si="16"/>
        <v>0</v>
      </c>
    </row>
    <row r="33" spans="1:17" ht="16.5" x14ac:dyDescent="0.3">
      <c r="A33" s="5" t="s">
        <v>28</v>
      </c>
      <c r="B33" s="33">
        <f t="shared" si="10"/>
        <v>0</v>
      </c>
      <c r="C33" s="33">
        <f t="shared" si="10"/>
        <v>0</v>
      </c>
      <c r="D33" s="33">
        <f t="shared" si="10"/>
        <v>0</v>
      </c>
      <c r="E33" s="33">
        <f t="shared" si="10"/>
        <v>0</v>
      </c>
      <c r="F33" s="34">
        <f t="shared" si="13"/>
        <v>0</v>
      </c>
      <c r="G33" s="33">
        <f t="shared" si="11"/>
        <v>0</v>
      </c>
      <c r="H33" s="33">
        <f t="shared" si="11"/>
        <v>0</v>
      </c>
      <c r="I33" s="33">
        <f t="shared" si="11"/>
        <v>0</v>
      </c>
      <c r="J33" s="33">
        <f t="shared" si="11"/>
        <v>0</v>
      </c>
      <c r="K33" s="34">
        <f t="shared" si="14"/>
        <v>0</v>
      </c>
      <c r="L33" s="33">
        <f t="shared" si="12"/>
        <v>0</v>
      </c>
      <c r="M33" s="33">
        <f t="shared" si="12"/>
        <v>0</v>
      </c>
      <c r="N33" s="33">
        <f t="shared" si="12"/>
        <v>0</v>
      </c>
      <c r="O33" s="33">
        <f t="shared" si="12"/>
        <v>0</v>
      </c>
      <c r="P33" s="34">
        <f t="shared" si="15"/>
        <v>0</v>
      </c>
      <c r="Q33" s="35">
        <f t="shared" si="16"/>
        <v>0</v>
      </c>
    </row>
    <row r="34" spans="1:17" ht="16.5" x14ac:dyDescent="0.3">
      <c r="A34" s="5" t="s">
        <v>29</v>
      </c>
      <c r="B34" s="33">
        <f t="shared" si="10"/>
        <v>0</v>
      </c>
      <c r="C34" s="33">
        <f t="shared" si="10"/>
        <v>0</v>
      </c>
      <c r="D34" s="33">
        <f t="shared" si="10"/>
        <v>0</v>
      </c>
      <c r="E34" s="33">
        <f t="shared" si="10"/>
        <v>0</v>
      </c>
      <c r="F34" s="34">
        <f t="shared" si="13"/>
        <v>0</v>
      </c>
      <c r="G34" s="33">
        <f t="shared" si="11"/>
        <v>0</v>
      </c>
      <c r="H34" s="33">
        <f t="shared" si="11"/>
        <v>0</v>
      </c>
      <c r="I34" s="33">
        <f t="shared" si="11"/>
        <v>0</v>
      </c>
      <c r="J34" s="33">
        <f t="shared" si="11"/>
        <v>0</v>
      </c>
      <c r="K34" s="34">
        <f t="shared" si="14"/>
        <v>0</v>
      </c>
      <c r="L34" s="33">
        <f t="shared" si="12"/>
        <v>0</v>
      </c>
      <c r="M34" s="33">
        <f t="shared" si="12"/>
        <v>0</v>
      </c>
      <c r="N34" s="33">
        <f t="shared" si="12"/>
        <v>0</v>
      </c>
      <c r="O34" s="33">
        <f t="shared" si="12"/>
        <v>0</v>
      </c>
      <c r="P34" s="34">
        <f t="shared" si="15"/>
        <v>0</v>
      </c>
      <c r="Q34" s="35">
        <f t="shared" si="16"/>
        <v>0</v>
      </c>
    </row>
    <row r="35" spans="1:17" ht="16.5" x14ac:dyDescent="0.3">
      <c r="A35" s="5" t="s">
        <v>30</v>
      </c>
      <c r="B35" s="33">
        <f t="shared" si="10"/>
        <v>0</v>
      </c>
      <c r="C35" s="33">
        <f t="shared" si="10"/>
        <v>0</v>
      </c>
      <c r="D35" s="33">
        <f t="shared" si="10"/>
        <v>0</v>
      </c>
      <c r="E35" s="33">
        <f t="shared" si="10"/>
        <v>0</v>
      </c>
      <c r="F35" s="34">
        <f t="shared" si="13"/>
        <v>0</v>
      </c>
      <c r="G35" s="33">
        <f t="shared" si="11"/>
        <v>0</v>
      </c>
      <c r="H35" s="33">
        <f t="shared" si="11"/>
        <v>0</v>
      </c>
      <c r="I35" s="33">
        <f t="shared" si="11"/>
        <v>0</v>
      </c>
      <c r="J35" s="33">
        <f t="shared" si="11"/>
        <v>0</v>
      </c>
      <c r="K35" s="34">
        <f t="shared" si="14"/>
        <v>0</v>
      </c>
      <c r="L35" s="33">
        <f t="shared" si="12"/>
        <v>0</v>
      </c>
      <c r="M35" s="33">
        <f t="shared" si="12"/>
        <v>0</v>
      </c>
      <c r="N35" s="33">
        <f t="shared" si="12"/>
        <v>0</v>
      </c>
      <c r="O35" s="33">
        <f t="shared" si="12"/>
        <v>0</v>
      </c>
      <c r="P35" s="34">
        <f t="shared" si="15"/>
        <v>0</v>
      </c>
      <c r="Q35" s="35">
        <f t="shared" si="16"/>
        <v>0</v>
      </c>
    </row>
    <row r="36" spans="1:17" ht="16.5" x14ac:dyDescent="0.3">
      <c r="A36" s="5" t="s">
        <v>85</v>
      </c>
      <c r="B36" s="33">
        <f t="shared" si="10"/>
        <v>0</v>
      </c>
      <c r="C36" s="33">
        <f t="shared" si="10"/>
        <v>0</v>
      </c>
      <c r="D36" s="33">
        <f t="shared" si="10"/>
        <v>0</v>
      </c>
      <c r="E36" s="33">
        <f t="shared" si="10"/>
        <v>0</v>
      </c>
      <c r="F36" s="34">
        <f t="shared" si="13"/>
        <v>0</v>
      </c>
      <c r="G36" s="33">
        <f t="shared" si="11"/>
        <v>0</v>
      </c>
      <c r="H36" s="33">
        <f t="shared" si="11"/>
        <v>0</v>
      </c>
      <c r="I36" s="33">
        <f t="shared" si="11"/>
        <v>0</v>
      </c>
      <c r="J36" s="33">
        <f t="shared" si="11"/>
        <v>0</v>
      </c>
      <c r="K36" s="34">
        <f t="shared" si="14"/>
        <v>0</v>
      </c>
      <c r="L36" s="33">
        <f t="shared" si="12"/>
        <v>0</v>
      </c>
      <c r="M36" s="33">
        <f t="shared" si="12"/>
        <v>0</v>
      </c>
      <c r="N36" s="33">
        <f t="shared" si="12"/>
        <v>0</v>
      </c>
      <c r="O36" s="33">
        <f t="shared" si="12"/>
        <v>0</v>
      </c>
      <c r="P36" s="34">
        <f t="shared" si="15"/>
        <v>0</v>
      </c>
      <c r="Q36" s="35">
        <f t="shared" si="16"/>
        <v>0</v>
      </c>
    </row>
    <row r="37" spans="1:17" ht="16.5" x14ac:dyDescent="0.3">
      <c r="A37" s="5" t="s">
        <v>31</v>
      </c>
      <c r="B37" s="33">
        <f t="shared" si="10"/>
        <v>0</v>
      </c>
      <c r="C37" s="33">
        <f t="shared" si="10"/>
        <v>0</v>
      </c>
      <c r="D37" s="33">
        <f t="shared" si="10"/>
        <v>0</v>
      </c>
      <c r="E37" s="33">
        <f t="shared" si="10"/>
        <v>0</v>
      </c>
      <c r="F37" s="34">
        <f t="shared" si="13"/>
        <v>0</v>
      </c>
      <c r="G37" s="33">
        <f t="shared" si="11"/>
        <v>0</v>
      </c>
      <c r="H37" s="33">
        <f t="shared" si="11"/>
        <v>0</v>
      </c>
      <c r="I37" s="33">
        <f t="shared" si="11"/>
        <v>0</v>
      </c>
      <c r="J37" s="33">
        <f t="shared" si="11"/>
        <v>0</v>
      </c>
      <c r="K37" s="34">
        <f t="shared" si="14"/>
        <v>0</v>
      </c>
      <c r="L37" s="33">
        <f t="shared" si="12"/>
        <v>0</v>
      </c>
      <c r="M37" s="33">
        <f t="shared" si="12"/>
        <v>0</v>
      </c>
      <c r="N37" s="33">
        <f t="shared" si="12"/>
        <v>0</v>
      </c>
      <c r="O37" s="33">
        <f t="shared" si="12"/>
        <v>0</v>
      </c>
      <c r="P37" s="34">
        <f t="shared" si="15"/>
        <v>0</v>
      </c>
      <c r="Q37" s="35">
        <f t="shared" si="16"/>
        <v>0</v>
      </c>
    </row>
    <row r="38" spans="1:17" ht="17.25" thickBot="1" x14ac:dyDescent="0.35">
      <c r="A38" s="6" t="s">
        <v>32</v>
      </c>
      <c r="B38" s="36">
        <f t="shared" si="10"/>
        <v>0</v>
      </c>
      <c r="C38" s="36">
        <f t="shared" si="10"/>
        <v>0</v>
      </c>
      <c r="D38" s="36">
        <f t="shared" si="10"/>
        <v>0</v>
      </c>
      <c r="E38" s="36">
        <f t="shared" si="10"/>
        <v>0</v>
      </c>
      <c r="F38" s="42">
        <f t="shared" si="13"/>
        <v>0</v>
      </c>
      <c r="G38" s="36">
        <f t="shared" si="11"/>
        <v>0</v>
      </c>
      <c r="H38" s="36">
        <f t="shared" si="11"/>
        <v>0</v>
      </c>
      <c r="I38" s="36">
        <f t="shared" si="11"/>
        <v>0</v>
      </c>
      <c r="J38" s="36">
        <f t="shared" si="11"/>
        <v>0</v>
      </c>
      <c r="K38" s="42">
        <f t="shared" si="14"/>
        <v>0</v>
      </c>
      <c r="L38" s="36">
        <f t="shared" si="12"/>
        <v>0</v>
      </c>
      <c r="M38" s="36">
        <f t="shared" si="12"/>
        <v>0</v>
      </c>
      <c r="N38" s="36">
        <f t="shared" si="12"/>
        <v>0</v>
      </c>
      <c r="O38" s="36">
        <f t="shared" si="12"/>
        <v>0</v>
      </c>
      <c r="P38" s="42">
        <f t="shared" si="15"/>
        <v>0</v>
      </c>
      <c r="Q38" s="43">
        <f t="shared" si="16"/>
        <v>0</v>
      </c>
    </row>
    <row r="39" spans="1:17" ht="16.5" thickBot="1" x14ac:dyDescent="0.3">
      <c r="A39" s="10" t="s">
        <v>15</v>
      </c>
      <c r="B39" s="11">
        <f t="shared" ref="B39:Q39" si="17">SUM(B30:B38)</f>
        <v>0</v>
      </c>
      <c r="C39" s="11">
        <f t="shared" si="17"/>
        <v>0</v>
      </c>
      <c r="D39" s="11">
        <f t="shared" si="17"/>
        <v>0</v>
      </c>
      <c r="E39" s="11">
        <f t="shared" si="17"/>
        <v>0</v>
      </c>
      <c r="F39" s="12">
        <f t="shared" si="17"/>
        <v>0</v>
      </c>
      <c r="G39" s="13">
        <f t="shared" si="17"/>
        <v>0</v>
      </c>
      <c r="H39" s="13">
        <f t="shared" si="17"/>
        <v>0</v>
      </c>
      <c r="I39" s="13">
        <f t="shared" si="17"/>
        <v>0</v>
      </c>
      <c r="J39" s="13">
        <f t="shared" si="17"/>
        <v>0</v>
      </c>
      <c r="K39" s="13">
        <f t="shared" si="17"/>
        <v>0</v>
      </c>
      <c r="L39" s="13">
        <f t="shared" si="17"/>
        <v>0</v>
      </c>
      <c r="M39" s="13">
        <f t="shared" si="17"/>
        <v>0</v>
      </c>
      <c r="N39" s="13">
        <f t="shared" si="17"/>
        <v>0</v>
      </c>
      <c r="O39" s="13">
        <f t="shared" si="17"/>
        <v>0</v>
      </c>
      <c r="P39" s="13">
        <f t="shared" si="17"/>
        <v>0</v>
      </c>
      <c r="Q39" s="14">
        <f t="shared" si="17"/>
        <v>0</v>
      </c>
    </row>
  </sheetData>
  <mergeCells count="8">
    <mergeCell ref="A16:Q16"/>
    <mergeCell ref="A28:Q28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39"/>
  <sheetViews>
    <sheetView zoomScale="77" zoomScaleNormal="77" workbookViewId="0">
      <selection sqref="A1:Q71"/>
    </sheetView>
  </sheetViews>
  <sheetFormatPr baseColWidth="10" defaultColWidth="9.140625" defaultRowHeight="15" x14ac:dyDescent="0.25"/>
  <cols>
    <col min="1" max="1" width="32" bestFit="1" customWidth="1"/>
    <col min="6" max="6" width="15.28515625" customWidth="1"/>
    <col min="11" max="11" width="19" customWidth="1"/>
    <col min="16" max="16" width="20.140625" customWidth="1"/>
  </cols>
  <sheetData>
    <row r="1" spans="1:17" ht="17.25" thickBot="1" x14ac:dyDescent="0.35">
      <c r="A1" s="370" t="s">
        <v>44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2"/>
    </row>
    <row r="2" spans="1:17" ht="16.5" thickBot="1" x14ac:dyDescent="0.3">
      <c r="A2" s="361" t="s">
        <v>158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3"/>
    </row>
    <row r="3" spans="1:17" ht="16.5" thickBot="1" x14ac:dyDescent="0.3">
      <c r="A3" s="46" t="s">
        <v>83</v>
      </c>
      <c r="B3" s="373">
        <f>+'CARRERA JUDICIAL'!D40</f>
        <v>0</v>
      </c>
      <c r="C3" s="374"/>
      <c r="D3" s="374"/>
      <c r="E3" s="375"/>
      <c r="F3" s="51"/>
      <c r="G3" s="51"/>
      <c r="H3" s="51"/>
      <c r="I3" s="51"/>
      <c r="J3" s="51"/>
      <c r="K3" s="51"/>
      <c r="L3" s="51"/>
      <c r="M3" s="373" t="s">
        <v>99</v>
      </c>
      <c r="N3" s="374"/>
      <c r="O3" s="375"/>
      <c r="P3" s="373">
        <f>+'CARRERA JUDICIAL'!E40</f>
        <v>0</v>
      </c>
      <c r="Q3" s="375"/>
    </row>
    <row r="4" spans="1:17" ht="15.75" x14ac:dyDescent="0.25">
      <c r="A4" s="361" t="s">
        <v>159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3"/>
    </row>
    <row r="5" spans="1:17" ht="33" x14ac:dyDescent="0.3">
      <c r="A5" s="29" t="s">
        <v>23</v>
      </c>
      <c r="B5" s="30" t="s">
        <v>3</v>
      </c>
      <c r="C5" s="30" t="s">
        <v>4</v>
      </c>
      <c r="D5" s="30" t="s">
        <v>5</v>
      </c>
      <c r="E5" s="30" t="s">
        <v>6</v>
      </c>
      <c r="F5" s="31" t="s">
        <v>51</v>
      </c>
      <c r="G5" s="30" t="s">
        <v>7</v>
      </c>
      <c r="H5" s="30" t="s">
        <v>8</v>
      </c>
      <c r="I5" s="30" t="s">
        <v>9</v>
      </c>
      <c r="J5" s="30" t="s">
        <v>10</v>
      </c>
      <c r="K5" s="31" t="s">
        <v>53</v>
      </c>
      <c r="L5" s="30" t="s">
        <v>11</v>
      </c>
      <c r="M5" s="30" t="s">
        <v>12</v>
      </c>
      <c r="N5" s="30" t="s">
        <v>13</v>
      </c>
      <c r="O5" s="30" t="s">
        <v>14</v>
      </c>
      <c r="P5" s="31" t="s">
        <v>52</v>
      </c>
      <c r="Q5" s="32" t="s">
        <v>15</v>
      </c>
    </row>
    <row r="6" spans="1:17" ht="16.5" x14ac:dyDescent="0.3">
      <c r="A6" s="1" t="s">
        <v>25</v>
      </c>
      <c r="B6" s="33"/>
      <c r="C6" s="33"/>
      <c r="D6" s="33"/>
      <c r="E6" s="33"/>
      <c r="F6" s="34">
        <f>SUM(B6:E6)</f>
        <v>0</v>
      </c>
      <c r="G6" s="33"/>
      <c r="H6" s="33"/>
      <c r="I6" s="33"/>
      <c r="J6" s="33"/>
      <c r="K6" s="34">
        <f>SUM(G6:J6)</f>
        <v>0</v>
      </c>
      <c r="L6" s="33"/>
      <c r="M6" s="33"/>
      <c r="N6" s="33"/>
      <c r="O6" s="33"/>
      <c r="P6" s="34">
        <f>SUM(L6:O6)</f>
        <v>0</v>
      </c>
      <c r="Q6" s="35">
        <f>+B6+C6+D6+E6+G6+H6+I6+J6+L6+M6+N6+O6</f>
        <v>0</v>
      </c>
    </row>
    <row r="7" spans="1:17" ht="16.5" x14ac:dyDescent="0.3">
      <c r="A7" s="1" t="s">
        <v>26</v>
      </c>
      <c r="B7" s="33"/>
      <c r="C7" s="33"/>
      <c r="D7" s="33"/>
      <c r="E7" s="33"/>
      <c r="F7" s="34">
        <f t="shared" ref="F7:F14" si="0">SUM(B7:E7)</f>
        <v>0</v>
      </c>
      <c r="G7" s="33"/>
      <c r="H7" s="33"/>
      <c r="I7" s="33"/>
      <c r="J7" s="33"/>
      <c r="K7" s="34">
        <f t="shared" ref="K7:K14" si="1">SUM(G7:J7)</f>
        <v>0</v>
      </c>
      <c r="L7" s="33"/>
      <c r="M7" s="33"/>
      <c r="N7" s="33"/>
      <c r="O7" s="33"/>
      <c r="P7" s="34">
        <f t="shared" ref="P7:P14" si="2">SUM(L7:O7)</f>
        <v>0</v>
      </c>
      <c r="Q7" s="35">
        <f t="shared" ref="Q7:Q14" si="3">+B7+C7+D7+E7+G7+H7+I7+J7+L7+M7+N7+O7</f>
        <v>0</v>
      </c>
    </row>
    <row r="8" spans="1:17" ht="16.5" x14ac:dyDescent="0.3">
      <c r="A8" s="5" t="s">
        <v>27</v>
      </c>
      <c r="B8" s="33"/>
      <c r="C8" s="33"/>
      <c r="D8" s="33"/>
      <c r="E8" s="33"/>
      <c r="F8" s="34">
        <f t="shared" si="0"/>
        <v>0</v>
      </c>
      <c r="G8" s="33"/>
      <c r="H8" s="33"/>
      <c r="I8" s="33"/>
      <c r="J8" s="33"/>
      <c r="K8" s="34">
        <f t="shared" si="1"/>
        <v>0</v>
      </c>
      <c r="L8" s="33"/>
      <c r="M8" s="33"/>
      <c r="N8" s="33"/>
      <c r="O8" s="33"/>
      <c r="P8" s="34">
        <f t="shared" si="2"/>
        <v>0</v>
      </c>
      <c r="Q8" s="35">
        <f t="shared" si="3"/>
        <v>0</v>
      </c>
    </row>
    <row r="9" spans="1:17" ht="16.5" x14ac:dyDescent="0.3">
      <c r="A9" s="5" t="s">
        <v>28</v>
      </c>
      <c r="B9" s="33"/>
      <c r="C9" s="33"/>
      <c r="D9" s="33"/>
      <c r="E9" s="33"/>
      <c r="F9" s="34">
        <f t="shared" si="0"/>
        <v>0</v>
      </c>
      <c r="G9" s="33"/>
      <c r="H9" s="33"/>
      <c r="I9" s="33"/>
      <c r="J9" s="33"/>
      <c r="K9" s="34">
        <f t="shared" si="1"/>
        <v>0</v>
      </c>
      <c r="L9" s="33"/>
      <c r="M9" s="33"/>
      <c r="N9" s="33"/>
      <c r="O9" s="33"/>
      <c r="P9" s="34">
        <f t="shared" si="2"/>
        <v>0</v>
      </c>
      <c r="Q9" s="35">
        <f t="shared" si="3"/>
        <v>0</v>
      </c>
    </row>
    <row r="10" spans="1:17" ht="16.5" x14ac:dyDescent="0.3">
      <c r="A10" s="5" t="s">
        <v>29</v>
      </c>
      <c r="B10" s="33"/>
      <c r="C10" s="33"/>
      <c r="D10" s="33"/>
      <c r="E10" s="33"/>
      <c r="F10" s="34">
        <f t="shared" si="0"/>
        <v>0</v>
      </c>
      <c r="G10" s="33"/>
      <c r="H10" s="33"/>
      <c r="I10" s="33"/>
      <c r="J10" s="33"/>
      <c r="K10" s="34">
        <f t="shared" si="1"/>
        <v>0</v>
      </c>
      <c r="L10" s="33"/>
      <c r="M10" s="33"/>
      <c r="N10" s="33"/>
      <c r="O10" s="33"/>
      <c r="P10" s="34">
        <f t="shared" si="2"/>
        <v>0</v>
      </c>
      <c r="Q10" s="35">
        <f t="shared" si="3"/>
        <v>0</v>
      </c>
    </row>
    <row r="11" spans="1:17" ht="16.5" x14ac:dyDescent="0.3">
      <c r="A11" s="5" t="s">
        <v>30</v>
      </c>
      <c r="B11" s="33"/>
      <c r="C11" s="33"/>
      <c r="D11" s="33"/>
      <c r="E11" s="33"/>
      <c r="F11" s="34">
        <f t="shared" si="0"/>
        <v>0</v>
      </c>
      <c r="G11" s="33"/>
      <c r="H11" s="33"/>
      <c r="I11" s="33"/>
      <c r="J11" s="33"/>
      <c r="K11" s="34">
        <f t="shared" si="1"/>
        <v>0</v>
      </c>
      <c r="L11" s="33"/>
      <c r="M11" s="33"/>
      <c r="N11" s="33"/>
      <c r="O11" s="33"/>
      <c r="P11" s="34">
        <f t="shared" si="2"/>
        <v>0</v>
      </c>
      <c r="Q11" s="35">
        <f t="shared" si="3"/>
        <v>0</v>
      </c>
    </row>
    <row r="12" spans="1:17" ht="16.5" x14ac:dyDescent="0.3">
      <c r="A12" s="5" t="s">
        <v>85</v>
      </c>
      <c r="B12" s="33"/>
      <c r="C12" s="33"/>
      <c r="D12" s="33"/>
      <c r="E12" s="33"/>
      <c r="F12" s="34">
        <f t="shared" si="0"/>
        <v>0</v>
      </c>
      <c r="G12" s="33"/>
      <c r="H12" s="33"/>
      <c r="I12" s="33"/>
      <c r="J12" s="33"/>
      <c r="K12" s="34">
        <f t="shared" si="1"/>
        <v>0</v>
      </c>
      <c r="L12" s="33"/>
      <c r="M12" s="33"/>
      <c r="N12" s="33"/>
      <c r="O12" s="33"/>
      <c r="P12" s="34">
        <f t="shared" si="2"/>
        <v>0</v>
      </c>
      <c r="Q12" s="35">
        <f t="shared" si="3"/>
        <v>0</v>
      </c>
    </row>
    <row r="13" spans="1:17" ht="16.5" x14ac:dyDescent="0.3">
      <c r="A13" s="5" t="s">
        <v>31</v>
      </c>
      <c r="B13" s="33"/>
      <c r="C13" s="33"/>
      <c r="D13" s="33"/>
      <c r="E13" s="33"/>
      <c r="F13" s="34">
        <f t="shared" si="0"/>
        <v>0</v>
      </c>
      <c r="G13" s="33"/>
      <c r="H13" s="33"/>
      <c r="I13" s="33"/>
      <c r="J13" s="33"/>
      <c r="K13" s="34">
        <f t="shared" si="1"/>
        <v>0</v>
      </c>
      <c r="L13" s="33"/>
      <c r="M13" s="33"/>
      <c r="N13" s="33"/>
      <c r="O13" s="33"/>
      <c r="P13" s="34">
        <f t="shared" si="2"/>
        <v>0</v>
      </c>
      <c r="Q13" s="35">
        <f t="shared" si="3"/>
        <v>0</v>
      </c>
    </row>
    <row r="14" spans="1:17" ht="17.25" thickBot="1" x14ac:dyDescent="0.35">
      <c r="A14" s="6" t="s">
        <v>32</v>
      </c>
      <c r="B14" s="36"/>
      <c r="C14" s="36"/>
      <c r="D14" s="36"/>
      <c r="E14" s="36"/>
      <c r="F14" s="34">
        <f t="shared" si="0"/>
        <v>0</v>
      </c>
      <c r="G14" s="36"/>
      <c r="H14" s="36"/>
      <c r="I14" s="36"/>
      <c r="J14" s="36"/>
      <c r="K14" s="34">
        <f t="shared" si="1"/>
        <v>0</v>
      </c>
      <c r="L14" s="36"/>
      <c r="M14" s="36"/>
      <c r="N14" s="36"/>
      <c r="O14" s="36"/>
      <c r="P14" s="34">
        <f t="shared" si="2"/>
        <v>0</v>
      </c>
      <c r="Q14" s="35">
        <f t="shared" si="3"/>
        <v>0</v>
      </c>
    </row>
    <row r="15" spans="1:17" ht="16.5" thickBot="1" x14ac:dyDescent="0.3">
      <c r="A15" s="15" t="s">
        <v>15</v>
      </c>
      <c r="B15" s="16">
        <f t="shared" ref="B15:Q15" si="4">SUM(B6:B14)</f>
        <v>0</v>
      </c>
      <c r="C15" s="16">
        <f t="shared" si="4"/>
        <v>0</v>
      </c>
      <c r="D15" s="16">
        <f t="shared" si="4"/>
        <v>0</v>
      </c>
      <c r="E15" s="16">
        <f t="shared" si="4"/>
        <v>0</v>
      </c>
      <c r="F15" s="16">
        <f t="shared" si="4"/>
        <v>0</v>
      </c>
      <c r="G15" s="16">
        <f t="shared" si="4"/>
        <v>0</v>
      </c>
      <c r="H15" s="16">
        <f t="shared" si="4"/>
        <v>0</v>
      </c>
      <c r="I15" s="16">
        <f t="shared" si="4"/>
        <v>0</v>
      </c>
      <c r="J15" s="16">
        <f t="shared" si="4"/>
        <v>0</v>
      </c>
      <c r="K15" s="16">
        <f t="shared" si="4"/>
        <v>0</v>
      </c>
      <c r="L15" s="16">
        <f t="shared" si="4"/>
        <v>0</v>
      </c>
      <c r="M15" s="16">
        <f t="shared" si="4"/>
        <v>0</v>
      </c>
      <c r="N15" s="16">
        <f t="shared" si="4"/>
        <v>0</v>
      </c>
      <c r="O15" s="16">
        <f t="shared" si="4"/>
        <v>0</v>
      </c>
      <c r="P15" s="16">
        <f t="shared" si="4"/>
        <v>0</v>
      </c>
      <c r="Q15" s="17">
        <f t="shared" si="4"/>
        <v>0</v>
      </c>
    </row>
    <row r="16" spans="1:17" ht="15.75" x14ac:dyDescent="0.25">
      <c r="A16" s="361" t="s">
        <v>160</v>
      </c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3"/>
    </row>
    <row r="17" spans="1:17" ht="33" x14ac:dyDescent="0.3">
      <c r="A17" s="29" t="s">
        <v>23</v>
      </c>
      <c r="B17" s="30" t="s">
        <v>3</v>
      </c>
      <c r="C17" s="30" t="s">
        <v>4</v>
      </c>
      <c r="D17" s="30" t="s">
        <v>5</v>
      </c>
      <c r="E17" s="30" t="s">
        <v>6</v>
      </c>
      <c r="F17" s="31" t="s">
        <v>51</v>
      </c>
      <c r="G17" s="30" t="s">
        <v>7</v>
      </c>
      <c r="H17" s="30" t="s">
        <v>8</v>
      </c>
      <c r="I17" s="30" t="s">
        <v>9</v>
      </c>
      <c r="J17" s="30" t="s">
        <v>10</v>
      </c>
      <c r="K17" s="31" t="s">
        <v>53</v>
      </c>
      <c r="L17" s="30" t="s">
        <v>11</v>
      </c>
      <c r="M17" s="30" t="s">
        <v>12</v>
      </c>
      <c r="N17" s="30" t="s">
        <v>13</v>
      </c>
      <c r="O17" s="30" t="s">
        <v>14</v>
      </c>
      <c r="P17" s="31" t="s">
        <v>52</v>
      </c>
      <c r="Q17" s="32" t="s">
        <v>15</v>
      </c>
    </row>
    <row r="18" spans="1:17" ht="16.5" x14ac:dyDescent="0.3">
      <c r="A18" s="1" t="s">
        <v>25</v>
      </c>
      <c r="B18" s="33"/>
      <c r="C18" s="33"/>
      <c r="D18" s="33"/>
      <c r="E18" s="33"/>
      <c r="F18" s="34">
        <f>SUM(B18:E18)</f>
        <v>0</v>
      </c>
      <c r="G18" s="33"/>
      <c r="H18" s="33"/>
      <c r="I18" s="33"/>
      <c r="J18" s="33"/>
      <c r="K18" s="34">
        <f>SUM(G18:J18)</f>
        <v>0</v>
      </c>
      <c r="L18" s="33"/>
      <c r="M18" s="33"/>
      <c r="N18" s="33"/>
      <c r="O18" s="33"/>
      <c r="P18" s="34">
        <f>SUM(L18:O18)</f>
        <v>0</v>
      </c>
      <c r="Q18" s="35">
        <f>+B18+C18+D18+E18+G18+H18+I18+J18+L18+M18+N18+O18</f>
        <v>0</v>
      </c>
    </row>
    <row r="19" spans="1:17" ht="16.5" x14ac:dyDescent="0.3">
      <c r="A19" s="1" t="s">
        <v>26</v>
      </c>
      <c r="B19" s="33"/>
      <c r="C19" s="33"/>
      <c r="D19" s="33"/>
      <c r="E19" s="33"/>
      <c r="F19" s="34">
        <f t="shared" ref="F19:F26" si="5">SUM(B19:E19)</f>
        <v>0</v>
      </c>
      <c r="G19" s="33"/>
      <c r="H19" s="33"/>
      <c r="I19" s="33"/>
      <c r="J19" s="33"/>
      <c r="K19" s="34">
        <f t="shared" ref="K19:K26" si="6">SUM(G19:J19)</f>
        <v>0</v>
      </c>
      <c r="L19" s="33"/>
      <c r="M19" s="33"/>
      <c r="N19" s="33"/>
      <c r="O19" s="33"/>
      <c r="P19" s="34">
        <f t="shared" ref="P19:P26" si="7">SUM(L19:O19)</f>
        <v>0</v>
      </c>
      <c r="Q19" s="35">
        <f t="shared" ref="Q19:Q26" si="8">+B19+C19+D19+E19+G19+H19+I19+J19+L19+M19+N19+O19</f>
        <v>0</v>
      </c>
    </row>
    <row r="20" spans="1:17" ht="16.5" x14ac:dyDescent="0.3">
      <c r="A20" s="5" t="s">
        <v>27</v>
      </c>
      <c r="B20" s="33"/>
      <c r="C20" s="33"/>
      <c r="D20" s="33"/>
      <c r="E20" s="33"/>
      <c r="F20" s="34">
        <f t="shared" si="5"/>
        <v>0</v>
      </c>
      <c r="G20" s="33"/>
      <c r="H20" s="33"/>
      <c r="I20" s="33"/>
      <c r="J20" s="33"/>
      <c r="K20" s="34">
        <f t="shared" si="6"/>
        <v>0</v>
      </c>
      <c r="L20" s="33"/>
      <c r="M20" s="33"/>
      <c r="N20" s="33"/>
      <c r="O20" s="33"/>
      <c r="P20" s="34">
        <f t="shared" si="7"/>
        <v>0</v>
      </c>
      <c r="Q20" s="35">
        <f t="shared" si="8"/>
        <v>0</v>
      </c>
    </row>
    <row r="21" spans="1:17" ht="16.5" x14ac:dyDescent="0.3">
      <c r="A21" s="5" t="s">
        <v>28</v>
      </c>
      <c r="B21" s="33"/>
      <c r="C21" s="33"/>
      <c r="D21" s="33"/>
      <c r="E21" s="33"/>
      <c r="F21" s="34">
        <f t="shared" si="5"/>
        <v>0</v>
      </c>
      <c r="G21" s="33"/>
      <c r="H21" s="33"/>
      <c r="I21" s="33"/>
      <c r="J21" s="33"/>
      <c r="K21" s="34">
        <f t="shared" si="6"/>
        <v>0</v>
      </c>
      <c r="L21" s="33"/>
      <c r="M21" s="33"/>
      <c r="N21" s="33"/>
      <c r="O21" s="33"/>
      <c r="P21" s="34">
        <f t="shared" si="7"/>
        <v>0</v>
      </c>
      <c r="Q21" s="35">
        <f t="shared" si="8"/>
        <v>0</v>
      </c>
    </row>
    <row r="22" spans="1:17" ht="16.5" x14ac:dyDescent="0.3">
      <c r="A22" s="5" t="s">
        <v>29</v>
      </c>
      <c r="B22" s="33"/>
      <c r="C22" s="33"/>
      <c r="D22" s="33"/>
      <c r="E22" s="33"/>
      <c r="F22" s="34">
        <f t="shared" si="5"/>
        <v>0</v>
      </c>
      <c r="G22" s="33"/>
      <c r="H22" s="33"/>
      <c r="I22" s="33"/>
      <c r="J22" s="33"/>
      <c r="K22" s="34">
        <f t="shared" si="6"/>
        <v>0</v>
      </c>
      <c r="L22" s="33"/>
      <c r="M22" s="33"/>
      <c r="N22" s="33"/>
      <c r="O22" s="33"/>
      <c r="P22" s="34">
        <f t="shared" si="7"/>
        <v>0</v>
      </c>
      <c r="Q22" s="35">
        <f t="shared" si="8"/>
        <v>0</v>
      </c>
    </row>
    <row r="23" spans="1:17" ht="16.5" x14ac:dyDescent="0.3">
      <c r="A23" s="5" t="s">
        <v>30</v>
      </c>
      <c r="B23" s="33"/>
      <c r="C23" s="33"/>
      <c r="D23" s="33"/>
      <c r="E23" s="33"/>
      <c r="F23" s="34">
        <f t="shared" si="5"/>
        <v>0</v>
      </c>
      <c r="G23" s="33"/>
      <c r="H23" s="33"/>
      <c r="I23" s="33"/>
      <c r="J23" s="33"/>
      <c r="K23" s="34">
        <f t="shared" si="6"/>
        <v>0</v>
      </c>
      <c r="L23" s="33"/>
      <c r="M23" s="33"/>
      <c r="N23" s="33"/>
      <c r="O23" s="33"/>
      <c r="P23" s="34">
        <f t="shared" si="7"/>
        <v>0</v>
      </c>
      <c r="Q23" s="35">
        <f t="shared" si="8"/>
        <v>0</v>
      </c>
    </row>
    <row r="24" spans="1:17" ht="16.5" x14ac:dyDescent="0.3">
      <c r="A24" s="5" t="s">
        <v>85</v>
      </c>
      <c r="B24" s="33"/>
      <c r="C24" s="33"/>
      <c r="D24" s="33"/>
      <c r="E24" s="33"/>
      <c r="F24" s="34">
        <f t="shared" si="5"/>
        <v>0</v>
      </c>
      <c r="G24" s="33"/>
      <c r="H24" s="33"/>
      <c r="I24" s="33"/>
      <c r="J24" s="33"/>
      <c r="K24" s="34">
        <f t="shared" si="6"/>
        <v>0</v>
      </c>
      <c r="L24" s="33"/>
      <c r="M24" s="33"/>
      <c r="N24" s="33"/>
      <c r="O24" s="33"/>
      <c r="P24" s="34">
        <f t="shared" si="7"/>
        <v>0</v>
      </c>
      <c r="Q24" s="35">
        <f t="shared" si="8"/>
        <v>0</v>
      </c>
    </row>
    <row r="25" spans="1:17" ht="16.5" x14ac:dyDescent="0.3">
      <c r="A25" s="5" t="s">
        <v>31</v>
      </c>
      <c r="B25" s="33"/>
      <c r="C25" s="33"/>
      <c r="D25" s="33"/>
      <c r="E25" s="33"/>
      <c r="F25" s="34">
        <f t="shared" si="5"/>
        <v>0</v>
      </c>
      <c r="G25" s="33"/>
      <c r="H25" s="33"/>
      <c r="I25" s="33"/>
      <c r="J25" s="33"/>
      <c r="K25" s="34">
        <f t="shared" si="6"/>
        <v>0</v>
      </c>
      <c r="L25" s="33"/>
      <c r="M25" s="33"/>
      <c r="N25" s="33"/>
      <c r="O25" s="33"/>
      <c r="P25" s="34">
        <f t="shared" si="7"/>
        <v>0</v>
      </c>
      <c r="Q25" s="35">
        <f t="shared" si="8"/>
        <v>0</v>
      </c>
    </row>
    <row r="26" spans="1:17" ht="17.25" thickBot="1" x14ac:dyDescent="0.35">
      <c r="A26" s="18" t="s">
        <v>32</v>
      </c>
      <c r="B26" s="37"/>
      <c r="C26" s="37"/>
      <c r="D26" s="37"/>
      <c r="E26" s="37"/>
      <c r="F26" s="38">
        <f t="shared" si="5"/>
        <v>0</v>
      </c>
      <c r="G26" s="37"/>
      <c r="H26" s="37"/>
      <c r="I26" s="37"/>
      <c r="J26" s="37"/>
      <c r="K26" s="38">
        <f t="shared" si="6"/>
        <v>0</v>
      </c>
      <c r="L26" s="37"/>
      <c r="M26" s="37"/>
      <c r="N26" s="37"/>
      <c r="O26" s="37"/>
      <c r="P26" s="38">
        <f t="shared" si="7"/>
        <v>0</v>
      </c>
      <c r="Q26" s="39">
        <f t="shared" si="8"/>
        <v>0</v>
      </c>
    </row>
    <row r="27" spans="1:17" ht="17.25" thickBot="1" x14ac:dyDescent="0.35">
      <c r="A27" s="22" t="s">
        <v>15</v>
      </c>
      <c r="B27" s="40">
        <f>SUM(B18:B26)</f>
        <v>0</v>
      </c>
      <c r="C27" s="40">
        <f t="shared" ref="C27:Q27" si="9">SUM(C18:C26)</f>
        <v>0</v>
      </c>
      <c r="D27" s="40">
        <f t="shared" si="9"/>
        <v>0</v>
      </c>
      <c r="E27" s="40">
        <f t="shared" si="9"/>
        <v>0</v>
      </c>
      <c r="F27" s="40">
        <f t="shared" si="9"/>
        <v>0</v>
      </c>
      <c r="G27" s="40">
        <f t="shared" si="9"/>
        <v>0</v>
      </c>
      <c r="H27" s="40">
        <f t="shared" si="9"/>
        <v>0</v>
      </c>
      <c r="I27" s="40">
        <f t="shared" si="9"/>
        <v>0</v>
      </c>
      <c r="J27" s="40">
        <f t="shared" si="9"/>
        <v>0</v>
      </c>
      <c r="K27" s="40">
        <f t="shared" si="9"/>
        <v>0</v>
      </c>
      <c r="L27" s="40">
        <f t="shared" si="9"/>
        <v>0</v>
      </c>
      <c r="M27" s="40">
        <f t="shared" si="9"/>
        <v>0</v>
      </c>
      <c r="N27" s="40">
        <f t="shared" si="9"/>
        <v>0</v>
      </c>
      <c r="O27" s="40">
        <f t="shared" si="9"/>
        <v>0</v>
      </c>
      <c r="P27" s="40">
        <f t="shared" si="9"/>
        <v>0</v>
      </c>
      <c r="Q27" s="41">
        <f t="shared" si="9"/>
        <v>0</v>
      </c>
    </row>
    <row r="28" spans="1:17" ht="15.75" x14ac:dyDescent="0.25">
      <c r="A28" s="367" t="s">
        <v>36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368"/>
      <c r="P28" s="368"/>
      <c r="Q28" s="369"/>
    </row>
    <row r="29" spans="1:17" ht="33" x14ac:dyDescent="0.3">
      <c r="A29" s="29" t="s">
        <v>23</v>
      </c>
      <c r="B29" s="30" t="s">
        <v>3</v>
      </c>
      <c r="C29" s="30" t="s">
        <v>4</v>
      </c>
      <c r="D29" s="30" t="s">
        <v>5</v>
      </c>
      <c r="E29" s="30" t="s">
        <v>6</v>
      </c>
      <c r="F29" s="31" t="s">
        <v>51</v>
      </c>
      <c r="G29" s="30" t="s">
        <v>7</v>
      </c>
      <c r="H29" s="30" t="s">
        <v>8</v>
      </c>
      <c r="I29" s="30" t="s">
        <v>9</v>
      </c>
      <c r="J29" s="30" t="s">
        <v>10</v>
      </c>
      <c r="K29" s="31" t="s">
        <v>53</v>
      </c>
      <c r="L29" s="30" t="s">
        <v>11</v>
      </c>
      <c r="M29" s="30" t="s">
        <v>12</v>
      </c>
      <c r="N29" s="30" t="s">
        <v>13</v>
      </c>
      <c r="O29" s="30" t="s">
        <v>14</v>
      </c>
      <c r="P29" s="31" t="s">
        <v>52</v>
      </c>
      <c r="Q29" s="32" t="s">
        <v>24</v>
      </c>
    </row>
    <row r="30" spans="1:17" ht="16.5" x14ac:dyDescent="0.3">
      <c r="A30" s="1" t="s">
        <v>25</v>
      </c>
      <c r="B30" s="33">
        <f t="shared" ref="B30:E38" si="10">+B6+B18</f>
        <v>0</v>
      </c>
      <c r="C30" s="33">
        <f t="shared" si="10"/>
        <v>0</v>
      </c>
      <c r="D30" s="33">
        <f t="shared" si="10"/>
        <v>0</v>
      </c>
      <c r="E30" s="33">
        <f t="shared" si="10"/>
        <v>0</v>
      </c>
      <c r="F30" s="34">
        <f>SUM(B30:E30)</f>
        <v>0</v>
      </c>
      <c r="G30" s="33">
        <f t="shared" ref="G30:J38" si="11">+G6+G18</f>
        <v>0</v>
      </c>
      <c r="H30" s="33">
        <f t="shared" si="11"/>
        <v>0</v>
      </c>
      <c r="I30" s="33">
        <f t="shared" si="11"/>
        <v>0</v>
      </c>
      <c r="J30" s="33">
        <f t="shared" si="11"/>
        <v>0</v>
      </c>
      <c r="K30" s="34">
        <f>SUM(G30:J30)</f>
        <v>0</v>
      </c>
      <c r="L30" s="33">
        <f t="shared" ref="L30:O38" si="12">+L6+L18</f>
        <v>0</v>
      </c>
      <c r="M30" s="33">
        <f t="shared" si="12"/>
        <v>0</v>
      </c>
      <c r="N30" s="33">
        <f t="shared" si="12"/>
        <v>0</v>
      </c>
      <c r="O30" s="33">
        <f t="shared" si="12"/>
        <v>0</v>
      </c>
      <c r="P30" s="34">
        <f>SUM(L30:O30)</f>
        <v>0</v>
      </c>
      <c r="Q30" s="35">
        <f>+B30+C30+D30+E30+G30+H30+I30+J30+L30+M30+N30+O30</f>
        <v>0</v>
      </c>
    </row>
    <row r="31" spans="1:17" ht="16.5" x14ac:dyDescent="0.3">
      <c r="A31" s="1" t="s">
        <v>26</v>
      </c>
      <c r="B31" s="33">
        <f t="shared" si="10"/>
        <v>0</v>
      </c>
      <c r="C31" s="33">
        <f t="shared" si="10"/>
        <v>0</v>
      </c>
      <c r="D31" s="33">
        <f t="shared" si="10"/>
        <v>0</v>
      </c>
      <c r="E31" s="33">
        <f t="shared" si="10"/>
        <v>0</v>
      </c>
      <c r="F31" s="34">
        <f t="shared" ref="F31:F38" si="13">SUM(B31:E31)</f>
        <v>0</v>
      </c>
      <c r="G31" s="33">
        <f t="shared" si="11"/>
        <v>0</v>
      </c>
      <c r="H31" s="33">
        <f t="shared" si="11"/>
        <v>0</v>
      </c>
      <c r="I31" s="33">
        <f t="shared" si="11"/>
        <v>0</v>
      </c>
      <c r="J31" s="33">
        <f t="shared" si="11"/>
        <v>0</v>
      </c>
      <c r="K31" s="34">
        <f t="shared" ref="K31:K38" si="14">SUM(G31:J31)</f>
        <v>0</v>
      </c>
      <c r="L31" s="33">
        <f t="shared" si="12"/>
        <v>0</v>
      </c>
      <c r="M31" s="33">
        <f t="shared" si="12"/>
        <v>0</v>
      </c>
      <c r="N31" s="33">
        <f t="shared" si="12"/>
        <v>0</v>
      </c>
      <c r="O31" s="33">
        <f t="shared" si="12"/>
        <v>0</v>
      </c>
      <c r="P31" s="34">
        <f t="shared" ref="P31:P38" si="15">SUM(L31:O31)</f>
        <v>0</v>
      </c>
      <c r="Q31" s="35">
        <f t="shared" ref="Q31:Q38" si="16">+B31+C31+D31+E31+G31+H31+I31+J31+L31+M31+N31+O31</f>
        <v>0</v>
      </c>
    </row>
    <row r="32" spans="1:17" ht="16.5" x14ac:dyDescent="0.3">
      <c r="A32" s="5" t="s">
        <v>27</v>
      </c>
      <c r="B32" s="33">
        <f t="shared" si="10"/>
        <v>0</v>
      </c>
      <c r="C32" s="33">
        <f t="shared" si="10"/>
        <v>0</v>
      </c>
      <c r="D32" s="33">
        <f t="shared" si="10"/>
        <v>0</v>
      </c>
      <c r="E32" s="33">
        <f t="shared" si="10"/>
        <v>0</v>
      </c>
      <c r="F32" s="34">
        <f t="shared" si="13"/>
        <v>0</v>
      </c>
      <c r="G32" s="33">
        <f t="shared" si="11"/>
        <v>0</v>
      </c>
      <c r="H32" s="33">
        <f t="shared" si="11"/>
        <v>0</v>
      </c>
      <c r="I32" s="33">
        <f t="shared" si="11"/>
        <v>0</v>
      </c>
      <c r="J32" s="33">
        <f t="shared" si="11"/>
        <v>0</v>
      </c>
      <c r="K32" s="34">
        <f t="shared" si="14"/>
        <v>0</v>
      </c>
      <c r="L32" s="33">
        <f t="shared" si="12"/>
        <v>0</v>
      </c>
      <c r="M32" s="33">
        <f t="shared" si="12"/>
        <v>0</v>
      </c>
      <c r="N32" s="33">
        <f t="shared" si="12"/>
        <v>0</v>
      </c>
      <c r="O32" s="33">
        <f t="shared" si="12"/>
        <v>0</v>
      </c>
      <c r="P32" s="34">
        <f t="shared" si="15"/>
        <v>0</v>
      </c>
      <c r="Q32" s="35">
        <f t="shared" si="16"/>
        <v>0</v>
      </c>
    </row>
    <row r="33" spans="1:17" ht="16.5" x14ac:dyDescent="0.3">
      <c r="A33" s="5" t="s">
        <v>28</v>
      </c>
      <c r="B33" s="33">
        <f t="shared" si="10"/>
        <v>0</v>
      </c>
      <c r="C33" s="33">
        <f t="shared" si="10"/>
        <v>0</v>
      </c>
      <c r="D33" s="33">
        <f t="shared" si="10"/>
        <v>0</v>
      </c>
      <c r="E33" s="33">
        <f t="shared" si="10"/>
        <v>0</v>
      </c>
      <c r="F33" s="34">
        <f t="shared" si="13"/>
        <v>0</v>
      </c>
      <c r="G33" s="33">
        <f t="shared" si="11"/>
        <v>0</v>
      </c>
      <c r="H33" s="33">
        <f t="shared" si="11"/>
        <v>0</v>
      </c>
      <c r="I33" s="33">
        <f t="shared" si="11"/>
        <v>0</v>
      </c>
      <c r="J33" s="33">
        <f t="shared" si="11"/>
        <v>0</v>
      </c>
      <c r="K33" s="34">
        <f t="shared" si="14"/>
        <v>0</v>
      </c>
      <c r="L33" s="33">
        <f t="shared" si="12"/>
        <v>0</v>
      </c>
      <c r="M33" s="33">
        <f t="shared" si="12"/>
        <v>0</v>
      </c>
      <c r="N33" s="33">
        <f t="shared" si="12"/>
        <v>0</v>
      </c>
      <c r="O33" s="33">
        <f t="shared" si="12"/>
        <v>0</v>
      </c>
      <c r="P33" s="34">
        <f t="shared" si="15"/>
        <v>0</v>
      </c>
      <c r="Q33" s="35">
        <f t="shared" si="16"/>
        <v>0</v>
      </c>
    </row>
    <row r="34" spans="1:17" ht="16.5" x14ac:dyDescent="0.3">
      <c r="A34" s="5" t="s">
        <v>29</v>
      </c>
      <c r="B34" s="33">
        <f t="shared" si="10"/>
        <v>0</v>
      </c>
      <c r="C34" s="33">
        <f t="shared" si="10"/>
        <v>0</v>
      </c>
      <c r="D34" s="33">
        <f t="shared" si="10"/>
        <v>0</v>
      </c>
      <c r="E34" s="33">
        <f t="shared" si="10"/>
        <v>0</v>
      </c>
      <c r="F34" s="34">
        <f t="shared" si="13"/>
        <v>0</v>
      </c>
      <c r="G34" s="33">
        <f t="shared" si="11"/>
        <v>0</v>
      </c>
      <c r="H34" s="33">
        <f t="shared" si="11"/>
        <v>0</v>
      </c>
      <c r="I34" s="33">
        <f t="shared" si="11"/>
        <v>0</v>
      </c>
      <c r="J34" s="33">
        <f t="shared" si="11"/>
        <v>0</v>
      </c>
      <c r="K34" s="34">
        <f t="shared" si="14"/>
        <v>0</v>
      </c>
      <c r="L34" s="33">
        <f t="shared" si="12"/>
        <v>0</v>
      </c>
      <c r="M34" s="33">
        <f t="shared" si="12"/>
        <v>0</v>
      </c>
      <c r="N34" s="33">
        <f t="shared" si="12"/>
        <v>0</v>
      </c>
      <c r="O34" s="33">
        <f t="shared" si="12"/>
        <v>0</v>
      </c>
      <c r="P34" s="34">
        <f t="shared" si="15"/>
        <v>0</v>
      </c>
      <c r="Q34" s="35">
        <f t="shared" si="16"/>
        <v>0</v>
      </c>
    </row>
    <row r="35" spans="1:17" ht="16.5" x14ac:dyDescent="0.3">
      <c r="A35" s="5" t="s">
        <v>30</v>
      </c>
      <c r="B35" s="33">
        <f t="shared" si="10"/>
        <v>0</v>
      </c>
      <c r="C35" s="33">
        <f t="shared" si="10"/>
        <v>0</v>
      </c>
      <c r="D35" s="33">
        <f t="shared" si="10"/>
        <v>0</v>
      </c>
      <c r="E35" s="33">
        <f t="shared" si="10"/>
        <v>0</v>
      </c>
      <c r="F35" s="34">
        <f t="shared" si="13"/>
        <v>0</v>
      </c>
      <c r="G35" s="33">
        <f t="shared" si="11"/>
        <v>0</v>
      </c>
      <c r="H35" s="33">
        <f t="shared" si="11"/>
        <v>0</v>
      </c>
      <c r="I35" s="33">
        <f t="shared" si="11"/>
        <v>0</v>
      </c>
      <c r="J35" s="33">
        <f t="shared" si="11"/>
        <v>0</v>
      </c>
      <c r="K35" s="34">
        <f t="shared" si="14"/>
        <v>0</v>
      </c>
      <c r="L35" s="33">
        <f t="shared" si="12"/>
        <v>0</v>
      </c>
      <c r="M35" s="33">
        <f t="shared" si="12"/>
        <v>0</v>
      </c>
      <c r="N35" s="33">
        <f t="shared" si="12"/>
        <v>0</v>
      </c>
      <c r="O35" s="33">
        <f t="shared" si="12"/>
        <v>0</v>
      </c>
      <c r="P35" s="34">
        <f t="shared" si="15"/>
        <v>0</v>
      </c>
      <c r="Q35" s="35">
        <f t="shared" si="16"/>
        <v>0</v>
      </c>
    </row>
    <row r="36" spans="1:17" ht="16.5" x14ac:dyDescent="0.3">
      <c r="A36" s="5" t="s">
        <v>85</v>
      </c>
      <c r="B36" s="33">
        <f t="shared" si="10"/>
        <v>0</v>
      </c>
      <c r="C36" s="33">
        <f t="shared" si="10"/>
        <v>0</v>
      </c>
      <c r="D36" s="33">
        <f t="shared" si="10"/>
        <v>0</v>
      </c>
      <c r="E36" s="33">
        <f t="shared" si="10"/>
        <v>0</v>
      </c>
      <c r="F36" s="34">
        <f t="shared" si="13"/>
        <v>0</v>
      </c>
      <c r="G36" s="33">
        <f t="shared" si="11"/>
        <v>0</v>
      </c>
      <c r="H36" s="33">
        <f t="shared" si="11"/>
        <v>0</v>
      </c>
      <c r="I36" s="33">
        <f t="shared" si="11"/>
        <v>0</v>
      </c>
      <c r="J36" s="33">
        <f t="shared" si="11"/>
        <v>0</v>
      </c>
      <c r="K36" s="34">
        <f t="shared" si="14"/>
        <v>0</v>
      </c>
      <c r="L36" s="33">
        <f t="shared" si="12"/>
        <v>0</v>
      </c>
      <c r="M36" s="33">
        <f t="shared" si="12"/>
        <v>0</v>
      </c>
      <c r="N36" s="33">
        <f t="shared" si="12"/>
        <v>0</v>
      </c>
      <c r="O36" s="33">
        <f t="shared" si="12"/>
        <v>0</v>
      </c>
      <c r="P36" s="34">
        <f t="shared" si="15"/>
        <v>0</v>
      </c>
      <c r="Q36" s="35">
        <f t="shared" si="16"/>
        <v>0</v>
      </c>
    </row>
    <row r="37" spans="1:17" ht="16.5" x14ac:dyDescent="0.3">
      <c r="A37" s="5" t="s">
        <v>31</v>
      </c>
      <c r="B37" s="33">
        <f t="shared" si="10"/>
        <v>0</v>
      </c>
      <c r="C37" s="33">
        <f t="shared" si="10"/>
        <v>0</v>
      </c>
      <c r="D37" s="33">
        <f t="shared" si="10"/>
        <v>0</v>
      </c>
      <c r="E37" s="33">
        <f t="shared" si="10"/>
        <v>0</v>
      </c>
      <c r="F37" s="34">
        <f t="shared" si="13"/>
        <v>0</v>
      </c>
      <c r="G37" s="33">
        <f t="shared" si="11"/>
        <v>0</v>
      </c>
      <c r="H37" s="33">
        <f t="shared" si="11"/>
        <v>0</v>
      </c>
      <c r="I37" s="33">
        <f t="shared" si="11"/>
        <v>0</v>
      </c>
      <c r="J37" s="33">
        <f t="shared" si="11"/>
        <v>0</v>
      </c>
      <c r="K37" s="34">
        <f t="shared" si="14"/>
        <v>0</v>
      </c>
      <c r="L37" s="33">
        <f t="shared" si="12"/>
        <v>0</v>
      </c>
      <c r="M37" s="33">
        <f t="shared" si="12"/>
        <v>0</v>
      </c>
      <c r="N37" s="33">
        <f t="shared" si="12"/>
        <v>0</v>
      </c>
      <c r="O37" s="33">
        <f t="shared" si="12"/>
        <v>0</v>
      </c>
      <c r="P37" s="34">
        <f t="shared" si="15"/>
        <v>0</v>
      </c>
      <c r="Q37" s="35">
        <f t="shared" si="16"/>
        <v>0</v>
      </c>
    </row>
    <row r="38" spans="1:17" ht="17.25" thickBot="1" x14ac:dyDescent="0.35">
      <c r="A38" s="6" t="s">
        <v>32</v>
      </c>
      <c r="B38" s="36">
        <f t="shared" si="10"/>
        <v>0</v>
      </c>
      <c r="C38" s="36">
        <f t="shared" si="10"/>
        <v>0</v>
      </c>
      <c r="D38" s="36">
        <f t="shared" si="10"/>
        <v>0</v>
      </c>
      <c r="E38" s="36">
        <f t="shared" si="10"/>
        <v>0</v>
      </c>
      <c r="F38" s="42">
        <f t="shared" si="13"/>
        <v>0</v>
      </c>
      <c r="G38" s="36">
        <f t="shared" si="11"/>
        <v>0</v>
      </c>
      <c r="H38" s="36">
        <f t="shared" si="11"/>
        <v>0</v>
      </c>
      <c r="I38" s="36">
        <f t="shared" si="11"/>
        <v>0</v>
      </c>
      <c r="J38" s="36">
        <f t="shared" si="11"/>
        <v>0</v>
      </c>
      <c r="K38" s="42">
        <f t="shared" si="14"/>
        <v>0</v>
      </c>
      <c r="L38" s="36">
        <f t="shared" si="12"/>
        <v>0</v>
      </c>
      <c r="M38" s="36">
        <f t="shared" si="12"/>
        <v>0</v>
      </c>
      <c r="N38" s="36">
        <f t="shared" si="12"/>
        <v>0</v>
      </c>
      <c r="O38" s="36">
        <f t="shared" si="12"/>
        <v>0</v>
      </c>
      <c r="P38" s="42">
        <f t="shared" si="15"/>
        <v>0</v>
      </c>
      <c r="Q38" s="43">
        <f t="shared" si="16"/>
        <v>0</v>
      </c>
    </row>
    <row r="39" spans="1:17" ht="16.5" thickBot="1" x14ac:dyDescent="0.3">
      <c r="A39" s="10" t="s">
        <v>15</v>
      </c>
      <c r="B39" s="11">
        <f t="shared" ref="B39:Q39" si="17">SUM(B30:B38)</f>
        <v>0</v>
      </c>
      <c r="C39" s="11">
        <f t="shared" si="17"/>
        <v>0</v>
      </c>
      <c r="D39" s="11">
        <f t="shared" si="17"/>
        <v>0</v>
      </c>
      <c r="E39" s="11">
        <f t="shared" si="17"/>
        <v>0</v>
      </c>
      <c r="F39" s="12">
        <f t="shared" si="17"/>
        <v>0</v>
      </c>
      <c r="G39" s="13">
        <f t="shared" si="17"/>
        <v>0</v>
      </c>
      <c r="H39" s="13">
        <f t="shared" si="17"/>
        <v>0</v>
      </c>
      <c r="I39" s="13">
        <f t="shared" si="17"/>
        <v>0</v>
      </c>
      <c r="J39" s="13">
        <f t="shared" si="17"/>
        <v>0</v>
      </c>
      <c r="K39" s="13">
        <f t="shared" si="17"/>
        <v>0</v>
      </c>
      <c r="L39" s="13">
        <f t="shared" si="17"/>
        <v>0</v>
      </c>
      <c r="M39" s="13">
        <f t="shared" si="17"/>
        <v>0</v>
      </c>
      <c r="N39" s="13">
        <f t="shared" si="17"/>
        <v>0</v>
      </c>
      <c r="O39" s="13">
        <f t="shared" si="17"/>
        <v>0</v>
      </c>
      <c r="P39" s="13">
        <f t="shared" si="17"/>
        <v>0</v>
      </c>
      <c r="Q39" s="14">
        <f t="shared" si="17"/>
        <v>0</v>
      </c>
    </row>
  </sheetData>
  <mergeCells count="8">
    <mergeCell ref="A16:Q16"/>
    <mergeCell ref="A28:Q28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I78"/>
  <sheetViews>
    <sheetView zoomScale="75" zoomScaleNormal="75" workbookViewId="0">
      <selection activeCell="S16" sqref="S16:AI16"/>
    </sheetView>
  </sheetViews>
  <sheetFormatPr baseColWidth="10" defaultColWidth="9.140625" defaultRowHeight="15" x14ac:dyDescent="0.25"/>
  <cols>
    <col min="1" max="1" width="38.28515625" customWidth="1"/>
    <col min="2" max="3" width="4.5703125" bestFit="1" customWidth="1"/>
    <col min="4" max="4" width="5.140625" bestFit="1" customWidth="1"/>
    <col min="5" max="5" width="4.85546875" bestFit="1" customWidth="1"/>
    <col min="6" max="6" width="15.42578125" bestFit="1" customWidth="1"/>
    <col min="7" max="7" width="5" bestFit="1" customWidth="1"/>
    <col min="8" max="8" width="4.5703125" bestFit="1" customWidth="1"/>
    <col min="9" max="9" width="4.42578125" bestFit="1" customWidth="1"/>
    <col min="10" max="10" width="5.140625" bestFit="1" customWidth="1"/>
    <col min="11" max="11" width="17.85546875" customWidth="1"/>
    <col min="12" max="12" width="4.42578125" bestFit="1" customWidth="1"/>
    <col min="13" max="13" width="4.85546875" bestFit="1" customWidth="1"/>
    <col min="14" max="14" width="4.7109375" bestFit="1" customWidth="1"/>
    <col min="15" max="15" width="4.140625" bestFit="1" customWidth="1"/>
    <col min="16" max="16" width="17.42578125" customWidth="1"/>
    <col min="17" max="17" width="15.28515625" customWidth="1"/>
    <col min="18" max="18" width="5.140625" customWidth="1"/>
    <col min="19" max="19" width="38" customWidth="1"/>
  </cols>
  <sheetData>
    <row r="1" spans="1:35" ht="17.25" thickBot="1" x14ac:dyDescent="0.35">
      <c r="A1" s="370" t="s">
        <v>44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2"/>
      <c r="S1" s="370" t="s">
        <v>44</v>
      </c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2"/>
    </row>
    <row r="2" spans="1:35" ht="16.5" thickBot="1" x14ac:dyDescent="0.3">
      <c r="A2" s="361" t="s">
        <v>165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3"/>
      <c r="S2" s="361" t="s">
        <v>166</v>
      </c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3"/>
    </row>
    <row r="3" spans="1:35" ht="16.5" thickBot="1" x14ac:dyDescent="0.3">
      <c r="A3" s="46" t="s">
        <v>83</v>
      </c>
      <c r="B3" s="373">
        <f>+'CARRERA JUDICIAL'!D41</f>
        <v>0</v>
      </c>
      <c r="C3" s="374"/>
      <c r="D3" s="374"/>
      <c r="E3" s="375"/>
      <c r="F3" s="51"/>
      <c r="G3" s="51"/>
      <c r="H3" s="51"/>
      <c r="I3" s="51"/>
      <c r="J3" s="51"/>
      <c r="K3" s="51"/>
      <c r="L3" s="51"/>
      <c r="M3" s="373" t="s">
        <v>99</v>
      </c>
      <c r="N3" s="374"/>
      <c r="O3" s="375"/>
      <c r="P3" s="373">
        <f>+'CARRERA JUDICIAL'!E41</f>
        <v>0</v>
      </c>
      <c r="Q3" s="375"/>
      <c r="S3" s="46" t="s">
        <v>83</v>
      </c>
      <c r="T3" s="373">
        <f>+'CARRERA JUDICIAL'!D41</f>
        <v>0</v>
      </c>
      <c r="U3" s="374"/>
      <c r="V3" s="374"/>
      <c r="W3" s="375"/>
      <c r="X3" s="51"/>
      <c r="Y3" s="51"/>
      <c r="Z3" s="51"/>
      <c r="AA3" s="51"/>
      <c r="AB3" s="51"/>
      <c r="AC3" s="51"/>
      <c r="AD3" s="51"/>
      <c r="AE3" s="373" t="s">
        <v>99</v>
      </c>
      <c r="AF3" s="374"/>
      <c r="AG3" s="375"/>
      <c r="AH3" s="373">
        <f>+'CARRERA JUDICIAL'!E41</f>
        <v>0</v>
      </c>
      <c r="AI3" s="375"/>
    </row>
    <row r="4" spans="1:35" ht="15.75" x14ac:dyDescent="0.25">
      <c r="A4" s="361" t="s">
        <v>161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3"/>
      <c r="S4" s="361" t="s">
        <v>42</v>
      </c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3"/>
    </row>
    <row r="5" spans="1:35" ht="49.5" x14ac:dyDescent="0.3">
      <c r="A5" s="29" t="s">
        <v>23</v>
      </c>
      <c r="B5" s="30" t="s">
        <v>3</v>
      </c>
      <c r="C5" s="30" t="s">
        <v>4</v>
      </c>
      <c r="D5" s="30" t="s">
        <v>5</v>
      </c>
      <c r="E5" s="30" t="s">
        <v>6</v>
      </c>
      <c r="F5" s="31" t="s">
        <v>51</v>
      </c>
      <c r="G5" s="30" t="s">
        <v>7</v>
      </c>
      <c r="H5" s="30" t="s">
        <v>8</v>
      </c>
      <c r="I5" s="30" t="s">
        <v>9</v>
      </c>
      <c r="J5" s="30" t="s">
        <v>10</v>
      </c>
      <c r="K5" s="31" t="s">
        <v>53</v>
      </c>
      <c r="L5" s="30" t="s">
        <v>11</v>
      </c>
      <c r="M5" s="30" t="s">
        <v>12</v>
      </c>
      <c r="N5" s="30" t="s">
        <v>13</v>
      </c>
      <c r="O5" s="30" t="s">
        <v>14</v>
      </c>
      <c r="P5" s="31" t="s">
        <v>52</v>
      </c>
      <c r="Q5" s="32" t="s">
        <v>15</v>
      </c>
      <c r="S5" s="29" t="s">
        <v>23</v>
      </c>
      <c r="T5" s="30" t="s">
        <v>3</v>
      </c>
      <c r="U5" s="30" t="s">
        <v>4</v>
      </c>
      <c r="V5" s="30" t="s">
        <v>5</v>
      </c>
      <c r="W5" s="30" t="s">
        <v>6</v>
      </c>
      <c r="X5" s="31" t="s">
        <v>51</v>
      </c>
      <c r="Y5" s="30" t="s">
        <v>7</v>
      </c>
      <c r="Z5" s="30" t="s">
        <v>8</v>
      </c>
      <c r="AA5" s="30" t="s">
        <v>9</v>
      </c>
      <c r="AB5" s="30" t="s">
        <v>10</v>
      </c>
      <c r="AC5" s="31" t="s">
        <v>53</v>
      </c>
      <c r="AD5" s="30" t="s">
        <v>11</v>
      </c>
      <c r="AE5" s="30" t="s">
        <v>12</v>
      </c>
      <c r="AF5" s="30" t="s">
        <v>13</v>
      </c>
      <c r="AG5" s="30" t="s">
        <v>14</v>
      </c>
      <c r="AH5" s="31" t="s">
        <v>52</v>
      </c>
      <c r="AI5" s="32" t="s">
        <v>15</v>
      </c>
    </row>
    <row r="6" spans="1:35" ht="16.5" x14ac:dyDescent="0.3">
      <c r="A6" s="1" t="s">
        <v>25</v>
      </c>
      <c r="B6" s="33"/>
      <c r="C6" s="33"/>
      <c r="D6" s="33"/>
      <c r="E6" s="33"/>
      <c r="F6" s="34">
        <f>SUM(B6:E6)</f>
        <v>0</v>
      </c>
      <c r="G6" s="33"/>
      <c r="H6" s="33"/>
      <c r="I6" s="33"/>
      <c r="J6" s="33"/>
      <c r="K6" s="34">
        <f>SUM(G6:J6)</f>
        <v>0</v>
      </c>
      <c r="L6" s="33"/>
      <c r="M6" s="33"/>
      <c r="N6" s="33"/>
      <c r="O6" s="33"/>
      <c r="P6" s="34">
        <f>SUM(L6:O6)</f>
        <v>0</v>
      </c>
      <c r="Q6" s="35">
        <f>+B6+C6+D6+E6+G6+H6+I6+J6+L6+M6+N6+O6</f>
        <v>0</v>
      </c>
      <c r="S6" s="1" t="s">
        <v>25</v>
      </c>
      <c r="T6" s="33"/>
      <c r="U6" s="33"/>
      <c r="V6" s="33"/>
      <c r="W6" s="33"/>
      <c r="X6" s="34">
        <f>SUM(T6:W6)</f>
        <v>0</v>
      </c>
      <c r="Y6" s="33"/>
      <c r="Z6" s="33"/>
      <c r="AA6" s="33"/>
      <c r="AB6" s="33"/>
      <c r="AC6" s="34">
        <f>SUM(Y6:AB6)</f>
        <v>0</v>
      </c>
      <c r="AD6" s="33"/>
      <c r="AE6" s="33"/>
      <c r="AF6" s="33"/>
      <c r="AG6" s="33"/>
      <c r="AH6" s="34">
        <f>SUM(AD6:AG6)</f>
        <v>0</v>
      </c>
      <c r="AI6" s="35">
        <f>+T6+U6+V6+W6+Y6+Z6+AA6+AB6+AD6+AE6+AF6+AG6</f>
        <v>0</v>
      </c>
    </row>
    <row r="7" spans="1:35" ht="16.5" x14ac:dyDescent="0.3">
      <c r="A7" s="1" t="s">
        <v>26</v>
      </c>
      <c r="B7" s="33"/>
      <c r="C7" s="33"/>
      <c r="D7" s="33"/>
      <c r="E7" s="33"/>
      <c r="F7" s="34">
        <f t="shared" ref="F7:F14" si="0">SUM(B7:E7)</f>
        <v>0</v>
      </c>
      <c r="G7" s="33"/>
      <c r="H7" s="33"/>
      <c r="I7" s="33"/>
      <c r="J7" s="33"/>
      <c r="K7" s="34">
        <f t="shared" ref="K7:K14" si="1">SUM(G7:J7)</f>
        <v>0</v>
      </c>
      <c r="L7" s="33"/>
      <c r="M7" s="33"/>
      <c r="N7" s="33"/>
      <c r="O7" s="33"/>
      <c r="P7" s="34">
        <f t="shared" ref="P7:P14" si="2">SUM(L7:O7)</f>
        <v>0</v>
      </c>
      <c r="Q7" s="35">
        <f t="shared" ref="Q7:Q14" si="3">+B7+C7+D7+E7+G7+H7+I7+J7+L7+M7+N7+O7</f>
        <v>0</v>
      </c>
      <c r="S7" s="1" t="s">
        <v>26</v>
      </c>
      <c r="T7" s="33"/>
      <c r="U7" s="33"/>
      <c r="V7" s="33"/>
      <c r="W7" s="33"/>
      <c r="X7" s="34">
        <f t="shared" ref="X7:X14" si="4">SUM(T7:W7)</f>
        <v>0</v>
      </c>
      <c r="Y7" s="33"/>
      <c r="Z7" s="33"/>
      <c r="AA7" s="33"/>
      <c r="AB7" s="33"/>
      <c r="AC7" s="34">
        <f t="shared" ref="AC7:AC14" si="5">SUM(Y7:AB7)</f>
        <v>0</v>
      </c>
      <c r="AD7" s="33"/>
      <c r="AE7" s="33"/>
      <c r="AF7" s="33"/>
      <c r="AG7" s="33"/>
      <c r="AH7" s="34">
        <f t="shared" ref="AH7:AH14" si="6">SUM(AD7:AG7)</f>
        <v>0</v>
      </c>
      <c r="AI7" s="35">
        <f t="shared" ref="AI7:AI14" si="7">+T7+U7+V7+W7+Y7+Z7+AA7+AB7+AD7+AE7+AF7+AG7</f>
        <v>0</v>
      </c>
    </row>
    <row r="8" spans="1:35" ht="16.5" x14ac:dyDescent="0.3">
      <c r="A8" s="5" t="s">
        <v>27</v>
      </c>
      <c r="B8" s="33"/>
      <c r="C8" s="33"/>
      <c r="D8" s="33"/>
      <c r="E8" s="33"/>
      <c r="F8" s="34">
        <f t="shared" si="0"/>
        <v>0</v>
      </c>
      <c r="G8" s="33"/>
      <c r="H8" s="33"/>
      <c r="I8" s="33"/>
      <c r="J8" s="33"/>
      <c r="K8" s="34">
        <f t="shared" si="1"/>
        <v>0</v>
      </c>
      <c r="L8" s="33"/>
      <c r="M8" s="33"/>
      <c r="N8" s="33"/>
      <c r="O8" s="33"/>
      <c r="P8" s="34">
        <f t="shared" si="2"/>
        <v>0</v>
      </c>
      <c r="Q8" s="35">
        <f t="shared" si="3"/>
        <v>0</v>
      </c>
      <c r="S8" s="5" t="s">
        <v>27</v>
      </c>
      <c r="T8" s="33"/>
      <c r="U8" s="33"/>
      <c r="V8" s="33"/>
      <c r="W8" s="33"/>
      <c r="X8" s="34">
        <f t="shared" si="4"/>
        <v>0</v>
      </c>
      <c r="Y8" s="33"/>
      <c r="Z8" s="33"/>
      <c r="AA8" s="33"/>
      <c r="AB8" s="33"/>
      <c r="AC8" s="34">
        <f t="shared" si="5"/>
        <v>0</v>
      </c>
      <c r="AD8" s="33"/>
      <c r="AE8" s="33"/>
      <c r="AF8" s="33"/>
      <c r="AG8" s="33"/>
      <c r="AH8" s="34">
        <f t="shared" si="6"/>
        <v>0</v>
      </c>
      <c r="AI8" s="35">
        <f t="shared" si="7"/>
        <v>0</v>
      </c>
    </row>
    <row r="9" spans="1:35" ht="16.5" x14ac:dyDescent="0.3">
      <c r="A9" s="5" t="s">
        <v>28</v>
      </c>
      <c r="B9" s="33"/>
      <c r="C9" s="33"/>
      <c r="D9" s="33"/>
      <c r="E9" s="33"/>
      <c r="F9" s="34">
        <f t="shared" si="0"/>
        <v>0</v>
      </c>
      <c r="G9" s="33"/>
      <c r="H9" s="33"/>
      <c r="I9" s="33"/>
      <c r="J9" s="33"/>
      <c r="K9" s="34">
        <f t="shared" si="1"/>
        <v>0</v>
      </c>
      <c r="L9" s="33"/>
      <c r="M9" s="33"/>
      <c r="N9" s="33"/>
      <c r="O9" s="33"/>
      <c r="P9" s="34">
        <f t="shared" si="2"/>
        <v>0</v>
      </c>
      <c r="Q9" s="35">
        <f t="shared" si="3"/>
        <v>0</v>
      </c>
      <c r="S9" s="5" t="s">
        <v>28</v>
      </c>
      <c r="T9" s="33"/>
      <c r="U9" s="33"/>
      <c r="V9" s="33"/>
      <c r="W9" s="33"/>
      <c r="X9" s="34">
        <f t="shared" si="4"/>
        <v>0</v>
      </c>
      <c r="Y9" s="33"/>
      <c r="Z9" s="33"/>
      <c r="AA9" s="33"/>
      <c r="AB9" s="33"/>
      <c r="AC9" s="34">
        <f t="shared" si="5"/>
        <v>0</v>
      </c>
      <c r="AD9" s="33"/>
      <c r="AE9" s="33"/>
      <c r="AF9" s="33"/>
      <c r="AG9" s="33"/>
      <c r="AH9" s="34">
        <f t="shared" si="6"/>
        <v>0</v>
      </c>
      <c r="AI9" s="35">
        <f t="shared" si="7"/>
        <v>0</v>
      </c>
    </row>
    <row r="10" spans="1:35" ht="16.5" x14ac:dyDescent="0.3">
      <c r="A10" s="5" t="s">
        <v>29</v>
      </c>
      <c r="B10" s="33"/>
      <c r="C10" s="33"/>
      <c r="D10" s="33"/>
      <c r="E10" s="33"/>
      <c r="F10" s="34">
        <f t="shared" si="0"/>
        <v>0</v>
      </c>
      <c r="G10" s="33"/>
      <c r="H10" s="33"/>
      <c r="I10" s="33"/>
      <c r="J10" s="33"/>
      <c r="K10" s="34">
        <f t="shared" si="1"/>
        <v>0</v>
      </c>
      <c r="L10" s="33"/>
      <c r="M10" s="33"/>
      <c r="N10" s="33"/>
      <c r="O10" s="33"/>
      <c r="P10" s="34">
        <f t="shared" si="2"/>
        <v>0</v>
      </c>
      <c r="Q10" s="35">
        <f t="shared" si="3"/>
        <v>0</v>
      </c>
      <c r="S10" s="5" t="s">
        <v>29</v>
      </c>
      <c r="T10" s="33"/>
      <c r="U10" s="33"/>
      <c r="V10" s="33"/>
      <c r="W10" s="33"/>
      <c r="X10" s="34">
        <f t="shared" si="4"/>
        <v>0</v>
      </c>
      <c r="Y10" s="33"/>
      <c r="Z10" s="33"/>
      <c r="AA10" s="33"/>
      <c r="AB10" s="33"/>
      <c r="AC10" s="34">
        <f t="shared" si="5"/>
        <v>0</v>
      </c>
      <c r="AD10" s="33"/>
      <c r="AE10" s="33"/>
      <c r="AF10" s="33"/>
      <c r="AG10" s="33"/>
      <c r="AH10" s="34">
        <f t="shared" si="6"/>
        <v>0</v>
      </c>
      <c r="AI10" s="35">
        <f t="shared" si="7"/>
        <v>0</v>
      </c>
    </row>
    <row r="11" spans="1:35" ht="16.5" x14ac:dyDescent="0.3">
      <c r="A11" s="5" t="s">
        <v>30</v>
      </c>
      <c r="B11" s="33"/>
      <c r="C11" s="33"/>
      <c r="D11" s="33"/>
      <c r="E11" s="33"/>
      <c r="F11" s="34">
        <f t="shared" si="0"/>
        <v>0</v>
      </c>
      <c r="G11" s="33"/>
      <c r="H11" s="33"/>
      <c r="I11" s="33"/>
      <c r="J11" s="33"/>
      <c r="K11" s="34">
        <f t="shared" si="1"/>
        <v>0</v>
      </c>
      <c r="L11" s="33"/>
      <c r="M11" s="33"/>
      <c r="N11" s="33"/>
      <c r="O11" s="33"/>
      <c r="P11" s="34">
        <f t="shared" si="2"/>
        <v>0</v>
      </c>
      <c r="Q11" s="35">
        <f t="shared" si="3"/>
        <v>0</v>
      </c>
      <c r="S11" s="5" t="s">
        <v>30</v>
      </c>
      <c r="T11" s="33"/>
      <c r="U11" s="33"/>
      <c r="V11" s="33"/>
      <c r="W11" s="33"/>
      <c r="X11" s="34">
        <f t="shared" si="4"/>
        <v>0</v>
      </c>
      <c r="Y11" s="33"/>
      <c r="Z11" s="33"/>
      <c r="AA11" s="33"/>
      <c r="AB11" s="33"/>
      <c r="AC11" s="34">
        <f t="shared" si="5"/>
        <v>0</v>
      </c>
      <c r="AD11" s="33"/>
      <c r="AE11" s="33"/>
      <c r="AF11" s="33"/>
      <c r="AG11" s="33"/>
      <c r="AH11" s="34">
        <f t="shared" si="6"/>
        <v>0</v>
      </c>
      <c r="AI11" s="35">
        <f t="shared" si="7"/>
        <v>0</v>
      </c>
    </row>
    <row r="12" spans="1:35" ht="16.5" x14ac:dyDescent="0.3">
      <c r="A12" s="5" t="s">
        <v>85</v>
      </c>
      <c r="B12" s="33"/>
      <c r="C12" s="33"/>
      <c r="D12" s="33"/>
      <c r="E12" s="33"/>
      <c r="F12" s="34">
        <f t="shared" si="0"/>
        <v>0</v>
      </c>
      <c r="G12" s="33"/>
      <c r="H12" s="33"/>
      <c r="I12" s="33"/>
      <c r="J12" s="33"/>
      <c r="K12" s="34">
        <f t="shared" si="1"/>
        <v>0</v>
      </c>
      <c r="L12" s="33"/>
      <c r="M12" s="33"/>
      <c r="N12" s="33"/>
      <c r="O12" s="33"/>
      <c r="P12" s="34">
        <f t="shared" si="2"/>
        <v>0</v>
      </c>
      <c r="Q12" s="35">
        <f t="shared" si="3"/>
        <v>0</v>
      </c>
      <c r="S12" s="5" t="s">
        <v>85</v>
      </c>
      <c r="T12" s="33"/>
      <c r="U12" s="33"/>
      <c r="V12" s="33"/>
      <c r="W12" s="33"/>
      <c r="X12" s="34">
        <f t="shared" si="4"/>
        <v>0</v>
      </c>
      <c r="Y12" s="33"/>
      <c r="Z12" s="33"/>
      <c r="AA12" s="33"/>
      <c r="AB12" s="33"/>
      <c r="AC12" s="34">
        <f t="shared" si="5"/>
        <v>0</v>
      </c>
      <c r="AD12" s="33"/>
      <c r="AE12" s="33"/>
      <c r="AF12" s="33"/>
      <c r="AG12" s="33"/>
      <c r="AH12" s="34">
        <f t="shared" si="6"/>
        <v>0</v>
      </c>
      <c r="AI12" s="35">
        <f t="shared" si="7"/>
        <v>0</v>
      </c>
    </row>
    <row r="13" spans="1:35" ht="16.5" x14ac:dyDescent="0.3">
      <c r="A13" s="5" t="s">
        <v>31</v>
      </c>
      <c r="B13" s="33"/>
      <c r="C13" s="33"/>
      <c r="D13" s="33"/>
      <c r="E13" s="33"/>
      <c r="F13" s="34">
        <f t="shared" si="0"/>
        <v>0</v>
      </c>
      <c r="G13" s="33"/>
      <c r="H13" s="33"/>
      <c r="I13" s="33"/>
      <c r="J13" s="33"/>
      <c r="K13" s="34">
        <f t="shared" si="1"/>
        <v>0</v>
      </c>
      <c r="L13" s="33"/>
      <c r="M13" s="33"/>
      <c r="N13" s="33"/>
      <c r="O13" s="33"/>
      <c r="P13" s="34">
        <f t="shared" si="2"/>
        <v>0</v>
      </c>
      <c r="Q13" s="35">
        <f t="shared" si="3"/>
        <v>0</v>
      </c>
      <c r="S13" s="5" t="s">
        <v>31</v>
      </c>
      <c r="T13" s="33"/>
      <c r="U13" s="33"/>
      <c r="V13" s="33"/>
      <c r="W13" s="33"/>
      <c r="X13" s="34">
        <f t="shared" si="4"/>
        <v>0</v>
      </c>
      <c r="Y13" s="33"/>
      <c r="Z13" s="33"/>
      <c r="AA13" s="33"/>
      <c r="AB13" s="33"/>
      <c r="AC13" s="34">
        <f t="shared" si="5"/>
        <v>0</v>
      </c>
      <c r="AD13" s="33"/>
      <c r="AE13" s="33"/>
      <c r="AF13" s="33"/>
      <c r="AG13" s="33"/>
      <c r="AH13" s="34">
        <f t="shared" si="6"/>
        <v>0</v>
      </c>
      <c r="AI13" s="35">
        <f t="shared" si="7"/>
        <v>0</v>
      </c>
    </row>
    <row r="14" spans="1:35" ht="17.25" thickBot="1" x14ac:dyDescent="0.35">
      <c r="A14" s="6" t="s">
        <v>32</v>
      </c>
      <c r="B14" s="36"/>
      <c r="C14" s="36"/>
      <c r="D14" s="36"/>
      <c r="E14" s="36"/>
      <c r="F14" s="34">
        <f t="shared" si="0"/>
        <v>0</v>
      </c>
      <c r="G14" s="36"/>
      <c r="H14" s="36"/>
      <c r="I14" s="36"/>
      <c r="J14" s="36"/>
      <c r="K14" s="34">
        <f t="shared" si="1"/>
        <v>0</v>
      </c>
      <c r="L14" s="36"/>
      <c r="M14" s="36"/>
      <c r="N14" s="36"/>
      <c r="O14" s="36"/>
      <c r="P14" s="34">
        <f t="shared" si="2"/>
        <v>0</v>
      </c>
      <c r="Q14" s="35">
        <f t="shared" si="3"/>
        <v>0</v>
      </c>
      <c r="S14" s="6" t="s">
        <v>32</v>
      </c>
      <c r="T14" s="36"/>
      <c r="U14" s="36"/>
      <c r="V14" s="36"/>
      <c r="W14" s="36"/>
      <c r="X14" s="34">
        <f t="shared" si="4"/>
        <v>0</v>
      </c>
      <c r="Y14" s="36"/>
      <c r="Z14" s="36"/>
      <c r="AA14" s="36"/>
      <c r="AB14" s="36"/>
      <c r="AC14" s="34">
        <f t="shared" si="5"/>
        <v>0</v>
      </c>
      <c r="AD14" s="36"/>
      <c r="AE14" s="36"/>
      <c r="AF14" s="36"/>
      <c r="AG14" s="36"/>
      <c r="AH14" s="34">
        <f t="shared" si="6"/>
        <v>0</v>
      </c>
      <c r="AI14" s="35">
        <f t="shared" si="7"/>
        <v>0</v>
      </c>
    </row>
    <row r="15" spans="1:35" ht="16.5" thickBot="1" x14ac:dyDescent="0.3">
      <c r="A15" s="15" t="s">
        <v>15</v>
      </c>
      <c r="B15" s="16">
        <f t="shared" ref="B15:Q15" si="8">SUM(B6:B14)</f>
        <v>0</v>
      </c>
      <c r="C15" s="16">
        <f t="shared" si="8"/>
        <v>0</v>
      </c>
      <c r="D15" s="16">
        <f t="shared" si="8"/>
        <v>0</v>
      </c>
      <c r="E15" s="16">
        <f t="shared" si="8"/>
        <v>0</v>
      </c>
      <c r="F15" s="16">
        <f t="shared" si="8"/>
        <v>0</v>
      </c>
      <c r="G15" s="16">
        <f t="shared" si="8"/>
        <v>0</v>
      </c>
      <c r="H15" s="16">
        <f t="shared" si="8"/>
        <v>0</v>
      </c>
      <c r="I15" s="16">
        <f t="shared" si="8"/>
        <v>0</v>
      </c>
      <c r="J15" s="16">
        <f t="shared" si="8"/>
        <v>0</v>
      </c>
      <c r="K15" s="16">
        <f t="shared" si="8"/>
        <v>0</v>
      </c>
      <c r="L15" s="16">
        <f t="shared" si="8"/>
        <v>0</v>
      </c>
      <c r="M15" s="16">
        <f t="shared" si="8"/>
        <v>0</v>
      </c>
      <c r="N15" s="16">
        <f t="shared" si="8"/>
        <v>0</v>
      </c>
      <c r="O15" s="16">
        <f t="shared" si="8"/>
        <v>0</v>
      </c>
      <c r="P15" s="16">
        <f t="shared" si="8"/>
        <v>0</v>
      </c>
      <c r="Q15" s="17">
        <f t="shared" si="8"/>
        <v>0</v>
      </c>
      <c r="S15" s="15" t="s">
        <v>15</v>
      </c>
      <c r="T15" s="16" t="e">
        <f>+JL!#REF!</f>
        <v>#REF!</v>
      </c>
      <c r="U15" s="16">
        <f t="shared" ref="U15:AI15" si="9">SUM(U6:U14)</f>
        <v>0</v>
      </c>
      <c r="V15" s="16">
        <f t="shared" si="9"/>
        <v>0</v>
      </c>
      <c r="W15" s="16">
        <f t="shared" si="9"/>
        <v>0</v>
      </c>
      <c r="X15" s="16">
        <f t="shared" si="9"/>
        <v>0</v>
      </c>
      <c r="Y15" s="16">
        <f t="shared" si="9"/>
        <v>0</v>
      </c>
      <c r="Z15" s="16">
        <f t="shared" si="9"/>
        <v>0</v>
      </c>
      <c r="AA15" s="16">
        <f t="shared" si="9"/>
        <v>0</v>
      </c>
      <c r="AB15" s="16">
        <f t="shared" si="9"/>
        <v>0</v>
      </c>
      <c r="AC15" s="16">
        <f t="shared" si="9"/>
        <v>0</v>
      </c>
      <c r="AD15" s="16">
        <f t="shared" si="9"/>
        <v>0</v>
      </c>
      <c r="AE15" s="16">
        <f t="shared" si="9"/>
        <v>0</v>
      </c>
      <c r="AF15" s="16">
        <f t="shared" si="9"/>
        <v>0</v>
      </c>
      <c r="AG15" s="16">
        <f t="shared" si="9"/>
        <v>0</v>
      </c>
      <c r="AH15" s="16">
        <f t="shared" si="9"/>
        <v>0</v>
      </c>
      <c r="AI15" s="17">
        <f t="shared" si="9"/>
        <v>0</v>
      </c>
    </row>
    <row r="16" spans="1:35" ht="15.75" x14ac:dyDescent="0.25">
      <c r="A16" s="361" t="s">
        <v>162</v>
      </c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3"/>
      <c r="S16" s="361" t="s">
        <v>43</v>
      </c>
      <c r="T16" s="362"/>
      <c r="U16" s="362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62"/>
      <c r="AH16" s="362"/>
      <c r="AI16" s="363"/>
    </row>
    <row r="17" spans="1:35" ht="49.5" x14ac:dyDescent="0.3">
      <c r="A17" s="29" t="s">
        <v>23</v>
      </c>
      <c r="B17" s="30" t="s">
        <v>3</v>
      </c>
      <c r="C17" s="30" t="s">
        <v>4</v>
      </c>
      <c r="D17" s="30" t="s">
        <v>5</v>
      </c>
      <c r="E17" s="30" t="s">
        <v>6</v>
      </c>
      <c r="F17" s="31" t="s">
        <v>51</v>
      </c>
      <c r="G17" s="30" t="s">
        <v>7</v>
      </c>
      <c r="H17" s="30" t="s">
        <v>8</v>
      </c>
      <c r="I17" s="30" t="s">
        <v>9</v>
      </c>
      <c r="J17" s="30" t="s">
        <v>10</v>
      </c>
      <c r="K17" s="31" t="s">
        <v>53</v>
      </c>
      <c r="L17" s="30" t="s">
        <v>11</v>
      </c>
      <c r="M17" s="30" t="s">
        <v>12</v>
      </c>
      <c r="N17" s="30" t="s">
        <v>13</v>
      </c>
      <c r="O17" s="30" t="s">
        <v>14</v>
      </c>
      <c r="P17" s="31" t="s">
        <v>52</v>
      </c>
      <c r="Q17" s="32" t="s">
        <v>15</v>
      </c>
      <c r="S17" s="29" t="s">
        <v>23</v>
      </c>
      <c r="T17" s="30" t="s">
        <v>3</v>
      </c>
      <c r="U17" s="30" t="s">
        <v>4</v>
      </c>
      <c r="V17" s="30" t="s">
        <v>5</v>
      </c>
      <c r="W17" s="30" t="s">
        <v>6</v>
      </c>
      <c r="X17" s="31" t="s">
        <v>51</v>
      </c>
      <c r="Y17" s="30" t="s">
        <v>7</v>
      </c>
      <c r="Z17" s="30" t="s">
        <v>8</v>
      </c>
      <c r="AA17" s="30" t="s">
        <v>9</v>
      </c>
      <c r="AB17" s="30" t="s">
        <v>10</v>
      </c>
      <c r="AC17" s="31" t="s">
        <v>53</v>
      </c>
      <c r="AD17" s="30" t="s">
        <v>11</v>
      </c>
      <c r="AE17" s="30" t="s">
        <v>12</v>
      </c>
      <c r="AF17" s="30" t="s">
        <v>13</v>
      </c>
      <c r="AG17" s="30" t="s">
        <v>14</v>
      </c>
      <c r="AH17" s="31" t="s">
        <v>52</v>
      </c>
      <c r="AI17" s="32" t="s">
        <v>15</v>
      </c>
    </row>
    <row r="18" spans="1:35" ht="16.5" x14ac:dyDescent="0.3">
      <c r="A18" s="1" t="s">
        <v>25</v>
      </c>
      <c r="B18" s="33"/>
      <c r="C18" s="33"/>
      <c r="D18" s="33"/>
      <c r="E18" s="33"/>
      <c r="F18" s="34">
        <f>SUM(B18:E18)</f>
        <v>0</v>
      </c>
      <c r="G18" s="33"/>
      <c r="H18" s="33"/>
      <c r="I18" s="33"/>
      <c r="J18" s="33"/>
      <c r="K18" s="34">
        <f>SUM(G18:J18)</f>
        <v>0</v>
      </c>
      <c r="L18" s="33"/>
      <c r="M18" s="33"/>
      <c r="N18" s="33"/>
      <c r="O18" s="33"/>
      <c r="P18" s="34">
        <f>SUM(L18:O18)</f>
        <v>0</v>
      </c>
      <c r="Q18" s="35">
        <f>+B18+C18+D18+E18+G18+H18+I18+J18+L18+M18+N18+O18</f>
        <v>0</v>
      </c>
      <c r="S18" s="1" t="s">
        <v>25</v>
      </c>
      <c r="T18" s="33"/>
      <c r="U18" s="33"/>
      <c r="V18" s="33"/>
      <c r="W18" s="33"/>
      <c r="X18" s="34">
        <f>SUM(T18:W18)</f>
        <v>0</v>
      </c>
      <c r="Y18" s="33"/>
      <c r="Z18" s="33"/>
      <c r="AA18" s="33"/>
      <c r="AB18" s="33"/>
      <c r="AC18" s="34">
        <f>SUM(Y18:AB18)</f>
        <v>0</v>
      </c>
      <c r="AD18" s="33"/>
      <c r="AE18" s="33"/>
      <c r="AF18" s="33"/>
      <c r="AG18" s="33"/>
      <c r="AH18" s="34">
        <f>SUM(AD18:AG18)</f>
        <v>0</v>
      </c>
      <c r="AI18" s="35">
        <f>+T18+U18+V18+W18+Y18+Z18+AA18+AB18+AD18+AE18+AF18+AG18</f>
        <v>0</v>
      </c>
    </row>
    <row r="19" spans="1:35" ht="16.5" x14ac:dyDescent="0.3">
      <c r="A19" s="1" t="s">
        <v>26</v>
      </c>
      <c r="B19" s="33"/>
      <c r="C19" s="33"/>
      <c r="D19" s="33"/>
      <c r="E19" s="33"/>
      <c r="F19" s="34">
        <f t="shared" ref="F19:F26" si="10">SUM(B19:E19)</f>
        <v>0</v>
      </c>
      <c r="G19" s="33"/>
      <c r="H19" s="33"/>
      <c r="I19" s="33"/>
      <c r="J19" s="33"/>
      <c r="K19" s="34">
        <f t="shared" ref="K19:K26" si="11">SUM(G19:J19)</f>
        <v>0</v>
      </c>
      <c r="L19" s="33"/>
      <c r="M19" s="33"/>
      <c r="N19" s="33"/>
      <c r="O19" s="33"/>
      <c r="P19" s="34">
        <f t="shared" ref="P19:P26" si="12">SUM(L19:O19)</f>
        <v>0</v>
      </c>
      <c r="Q19" s="35">
        <f t="shared" ref="Q19:Q26" si="13">+B19+C19+D19+E19+G19+H19+I19+J19+L19+M19+N19+O19</f>
        <v>0</v>
      </c>
      <c r="S19" s="1" t="s">
        <v>26</v>
      </c>
      <c r="T19" s="33"/>
      <c r="U19" s="33"/>
      <c r="V19" s="33"/>
      <c r="W19" s="33"/>
      <c r="X19" s="34">
        <f t="shared" ref="X19:X26" si="14">SUM(T19:W19)</f>
        <v>0</v>
      </c>
      <c r="Y19" s="33"/>
      <c r="Z19" s="33"/>
      <c r="AA19" s="33"/>
      <c r="AB19" s="33"/>
      <c r="AC19" s="34">
        <f t="shared" ref="AC19:AC26" si="15">SUM(Y19:AB19)</f>
        <v>0</v>
      </c>
      <c r="AD19" s="33"/>
      <c r="AE19" s="33"/>
      <c r="AF19" s="33"/>
      <c r="AG19" s="33"/>
      <c r="AH19" s="34">
        <f t="shared" ref="AH19:AH26" si="16">SUM(AD19:AG19)</f>
        <v>0</v>
      </c>
      <c r="AI19" s="35">
        <f t="shared" ref="AI19:AI26" si="17">+T19+U19+V19+W19+Y19+Z19+AA19+AB19+AD19+AE19+AF19+AG19</f>
        <v>0</v>
      </c>
    </row>
    <row r="20" spans="1:35" ht="16.5" x14ac:dyDescent="0.3">
      <c r="A20" s="5" t="s">
        <v>27</v>
      </c>
      <c r="B20" s="33"/>
      <c r="C20" s="33"/>
      <c r="D20" s="33"/>
      <c r="E20" s="33"/>
      <c r="F20" s="34">
        <f t="shared" si="10"/>
        <v>0</v>
      </c>
      <c r="G20" s="33"/>
      <c r="H20" s="33"/>
      <c r="I20" s="33"/>
      <c r="J20" s="33"/>
      <c r="K20" s="34">
        <f t="shared" si="11"/>
        <v>0</v>
      </c>
      <c r="L20" s="33"/>
      <c r="M20" s="33"/>
      <c r="N20" s="33"/>
      <c r="O20" s="33"/>
      <c r="P20" s="34">
        <f t="shared" si="12"/>
        <v>0</v>
      </c>
      <c r="Q20" s="35">
        <f t="shared" si="13"/>
        <v>0</v>
      </c>
      <c r="S20" s="5" t="s">
        <v>27</v>
      </c>
      <c r="T20" s="33"/>
      <c r="U20" s="33"/>
      <c r="V20" s="33"/>
      <c r="W20" s="33"/>
      <c r="X20" s="34">
        <f t="shared" si="14"/>
        <v>0</v>
      </c>
      <c r="Y20" s="33"/>
      <c r="Z20" s="33"/>
      <c r="AA20" s="33"/>
      <c r="AB20" s="33"/>
      <c r="AC20" s="34">
        <f t="shared" si="15"/>
        <v>0</v>
      </c>
      <c r="AD20" s="33"/>
      <c r="AE20" s="33"/>
      <c r="AF20" s="33"/>
      <c r="AG20" s="33"/>
      <c r="AH20" s="34">
        <f t="shared" si="16"/>
        <v>0</v>
      </c>
      <c r="AI20" s="35">
        <f t="shared" si="17"/>
        <v>0</v>
      </c>
    </row>
    <row r="21" spans="1:35" ht="16.5" x14ac:dyDescent="0.3">
      <c r="A21" s="5" t="s">
        <v>28</v>
      </c>
      <c r="B21" s="33"/>
      <c r="C21" s="33"/>
      <c r="D21" s="33"/>
      <c r="E21" s="33"/>
      <c r="F21" s="34">
        <f t="shared" si="10"/>
        <v>0</v>
      </c>
      <c r="G21" s="33"/>
      <c r="H21" s="33"/>
      <c r="I21" s="33"/>
      <c r="J21" s="33"/>
      <c r="K21" s="34">
        <f t="shared" si="11"/>
        <v>0</v>
      </c>
      <c r="L21" s="33"/>
      <c r="M21" s="33"/>
      <c r="N21" s="33"/>
      <c r="O21" s="33"/>
      <c r="P21" s="34">
        <f t="shared" si="12"/>
        <v>0</v>
      </c>
      <c r="Q21" s="35">
        <f t="shared" si="13"/>
        <v>0</v>
      </c>
      <c r="S21" s="5" t="s">
        <v>28</v>
      </c>
      <c r="T21" s="33"/>
      <c r="U21" s="33"/>
      <c r="V21" s="33"/>
      <c r="W21" s="33"/>
      <c r="X21" s="34">
        <f t="shared" si="14"/>
        <v>0</v>
      </c>
      <c r="Y21" s="33"/>
      <c r="Z21" s="33"/>
      <c r="AA21" s="33"/>
      <c r="AB21" s="33"/>
      <c r="AC21" s="34">
        <f t="shared" si="15"/>
        <v>0</v>
      </c>
      <c r="AD21" s="33"/>
      <c r="AE21" s="33"/>
      <c r="AF21" s="33"/>
      <c r="AG21" s="33"/>
      <c r="AH21" s="34">
        <f t="shared" si="16"/>
        <v>0</v>
      </c>
      <c r="AI21" s="35">
        <f t="shared" si="17"/>
        <v>0</v>
      </c>
    </row>
    <row r="22" spans="1:35" ht="16.5" x14ac:dyDescent="0.3">
      <c r="A22" s="5" t="s">
        <v>29</v>
      </c>
      <c r="B22" s="33"/>
      <c r="C22" s="33"/>
      <c r="D22" s="33"/>
      <c r="E22" s="33"/>
      <c r="F22" s="34">
        <f t="shared" si="10"/>
        <v>0</v>
      </c>
      <c r="G22" s="33"/>
      <c r="H22" s="33"/>
      <c r="I22" s="33"/>
      <c r="J22" s="33"/>
      <c r="K22" s="34">
        <f t="shared" si="11"/>
        <v>0</v>
      </c>
      <c r="L22" s="33"/>
      <c r="M22" s="33"/>
      <c r="N22" s="33"/>
      <c r="O22" s="33"/>
      <c r="P22" s="34">
        <f t="shared" si="12"/>
        <v>0</v>
      </c>
      <c r="Q22" s="35">
        <f t="shared" si="13"/>
        <v>0</v>
      </c>
      <c r="S22" s="5" t="s">
        <v>29</v>
      </c>
      <c r="T22" s="33"/>
      <c r="U22" s="33"/>
      <c r="V22" s="33"/>
      <c r="W22" s="33"/>
      <c r="X22" s="34">
        <f t="shared" si="14"/>
        <v>0</v>
      </c>
      <c r="Y22" s="33"/>
      <c r="Z22" s="33"/>
      <c r="AA22" s="33"/>
      <c r="AB22" s="33"/>
      <c r="AC22" s="34">
        <f t="shared" si="15"/>
        <v>0</v>
      </c>
      <c r="AD22" s="33"/>
      <c r="AE22" s="33"/>
      <c r="AF22" s="33"/>
      <c r="AG22" s="33"/>
      <c r="AH22" s="34">
        <f t="shared" si="16"/>
        <v>0</v>
      </c>
      <c r="AI22" s="35">
        <f t="shared" si="17"/>
        <v>0</v>
      </c>
    </row>
    <row r="23" spans="1:35" ht="16.5" x14ac:dyDescent="0.3">
      <c r="A23" s="5" t="s">
        <v>30</v>
      </c>
      <c r="B23" s="33"/>
      <c r="C23" s="33"/>
      <c r="D23" s="33"/>
      <c r="E23" s="33"/>
      <c r="F23" s="34">
        <f t="shared" si="10"/>
        <v>0</v>
      </c>
      <c r="G23" s="33"/>
      <c r="H23" s="33"/>
      <c r="I23" s="33"/>
      <c r="J23" s="33"/>
      <c r="K23" s="34">
        <f t="shared" si="11"/>
        <v>0</v>
      </c>
      <c r="L23" s="33"/>
      <c r="M23" s="33"/>
      <c r="N23" s="33"/>
      <c r="O23" s="33"/>
      <c r="P23" s="34">
        <f t="shared" si="12"/>
        <v>0</v>
      </c>
      <c r="Q23" s="35">
        <f t="shared" si="13"/>
        <v>0</v>
      </c>
      <c r="S23" s="5" t="s">
        <v>30</v>
      </c>
      <c r="T23" s="33"/>
      <c r="U23" s="33"/>
      <c r="V23" s="33"/>
      <c r="W23" s="33"/>
      <c r="X23" s="34">
        <f t="shared" si="14"/>
        <v>0</v>
      </c>
      <c r="Y23" s="33"/>
      <c r="Z23" s="33"/>
      <c r="AA23" s="33"/>
      <c r="AB23" s="33"/>
      <c r="AC23" s="34">
        <f t="shared" si="15"/>
        <v>0</v>
      </c>
      <c r="AD23" s="33"/>
      <c r="AE23" s="33"/>
      <c r="AF23" s="33"/>
      <c r="AG23" s="33"/>
      <c r="AH23" s="34">
        <f t="shared" si="16"/>
        <v>0</v>
      </c>
      <c r="AI23" s="35">
        <f t="shared" si="17"/>
        <v>0</v>
      </c>
    </row>
    <row r="24" spans="1:35" ht="16.5" x14ac:dyDescent="0.3">
      <c r="A24" s="5" t="s">
        <v>85</v>
      </c>
      <c r="B24" s="33"/>
      <c r="C24" s="33"/>
      <c r="D24" s="33"/>
      <c r="E24" s="33"/>
      <c r="F24" s="34">
        <f t="shared" si="10"/>
        <v>0</v>
      </c>
      <c r="G24" s="33"/>
      <c r="H24" s="33"/>
      <c r="I24" s="33"/>
      <c r="J24" s="33"/>
      <c r="K24" s="34">
        <f t="shared" si="11"/>
        <v>0</v>
      </c>
      <c r="L24" s="33"/>
      <c r="M24" s="33"/>
      <c r="N24" s="33"/>
      <c r="O24" s="33"/>
      <c r="P24" s="34">
        <f t="shared" si="12"/>
        <v>0</v>
      </c>
      <c r="Q24" s="35">
        <f t="shared" si="13"/>
        <v>0</v>
      </c>
      <c r="S24" s="5" t="s">
        <v>85</v>
      </c>
      <c r="T24" s="33"/>
      <c r="U24" s="33"/>
      <c r="V24" s="33"/>
      <c r="W24" s="33"/>
      <c r="X24" s="34">
        <f t="shared" si="14"/>
        <v>0</v>
      </c>
      <c r="Y24" s="33"/>
      <c r="Z24" s="33"/>
      <c r="AA24" s="33"/>
      <c r="AB24" s="33"/>
      <c r="AC24" s="34">
        <f t="shared" si="15"/>
        <v>0</v>
      </c>
      <c r="AD24" s="33"/>
      <c r="AE24" s="33"/>
      <c r="AF24" s="33"/>
      <c r="AG24" s="33"/>
      <c r="AH24" s="34">
        <f t="shared" si="16"/>
        <v>0</v>
      </c>
      <c r="AI24" s="35">
        <f t="shared" si="17"/>
        <v>0</v>
      </c>
    </row>
    <row r="25" spans="1:35" ht="16.5" x14ac:dyDescent="0.3">
      <c r="A25" s="5" t="s">
        <v>31</v>
      </c>
      <c r="B25" s="33"/>
      <c r="C25" s="33"/>
      <c r="D25" s="33"/>
      <c r="E25" s="33"/>
      <c r="F25" s="34">
        <f t="shared" si="10"/>
        <v>0</v>
      </c>
      <c r="G25" s="33"/>
      <c r="H25" s="33"/>
      <c r="I25" s="33"/>
      <c r="J25" s="33"/>
      <c r="K25" s="34">
        <f t="shared" si="11"/>
        <v>0</v>
      </c>
      <c r="L25" s="33"/>
      <c r="M25" s="33"/>
      <c r="N25" s="33"/>
      <c r="O25" s="33"/>
      <c r="P25" s="34">
        <f t="shared" si="12"/>
        <v>0</v>
      </c>
      <c r="Q25" s="35">
        <f t="shared" si="13"/>
        <v>0</v>
      </c>
      <c r="S25" s="5" t="s">
        <v>31</v>
      </c>
      <c r="T25" s="33"/>
      <c r="U25" s="33"/>
      <c r="V25" s="33"/>
      <c r="W25" s="33"/>
      <c r="X25" s="34">
        <f t="shared" si="14"/>
        <v>0</v>
      </c>
      <c r="Y25" s="33"/>
      <c r="Z25" s="33"/>
      <c r="AA25" s="33"/>
      <c r="AB25" s="33"/>
      <c r="AC25" s="34">
        <f t="shared" si="15"/>
        <v>0</v>
      </c>
      <c r="AD25" s="33"/>
      <c r="AE25" s="33"/>
      <c r="AF25" s="33"/>
      <c r="AG25" s="33"/>
      <c r="AH25" s="34">
        <f t="shared" si="16"/>
        <v>0</v>
      </c>
      <c r="AI25" s="35">
        <f t="shared" si="17"/>
        <v>0</v>
      </c>
    </row>
    <row r="26" spans="1:35" ht="17.25" thickBot="1" x14ac:dyDescent="0.35">
      <c r="A26" s="18" t="s">
        <v>32</v>
      </c>
      <c r="B26" s="37"/>
      <c r="C26" s="37"/>
      <c r="D26" s="37"/>
      <c r="E26" s="37"/>
      <c r="F26" s="38">
        <f t="shared" si="10"/>
        <v>0</v>
      </c>
      <c r="G26" s="37"/>
      <c r="H26" s="37"/>
      <c r="I26" s="37"/>
      <c r="J26" s="37"/>
      <c r="K26" s="38">
        <f t="shared" si="11"/>
        <v>0</v>
      </c>
      <c r="L26" s="37"/>
      <c r="M26" s="37"/>
      <c r="N26" s="37"/>
      <c r="O26" s="37"/>
      <c r="P26" s="38">
        <f t="shared" si="12"/>
        <v>0</v>
      </c>
      <c r="Q26" s="39">
        <f t="shared" si="13"/>
        <v>0</v>
      </c>
      <c r="S26" s="18" t="s">
        <v>32</v>
      </c>
      <c r="T26" s="37"/>
      <c r="U26" s="37"/>
      <c r="V26" s="37"/>
      <c r="W26" s="37"/>
      <c r="X26" s="38">
        <f t="shared" si="14"/>
        <v>0</v>
      </c>
      <c r="Y26" s="37"/>
      <c r="Z26" s="37"/>
      <c r="AA26" s="37"/>
      <c r="AB26" s="37"/>
      <c r="AC26" s="38">
        <f t="shared" si="15"/>
        <v>0</v>
      </c>
      <c r="AD26" s="37"/>
      <c r="AE26" s="37"/>
      <c r="AF26" s="37"/>
      <c r="AG26" s="37"/>
      <c r="AH26" s="38">
        <f t="shared" si="16"/>
        <v>0</v>
      </c>
      <c r="AI26" s="39">
        <f t="shared" si="17"/>
        <v>0</v>
      </c>
    </row>
    <row r="27" spans="1:35" ht="17.25" thickBot="1" x14ac:dyDescent="0.35">
      <c r="A27" s="22" t="s">
        <v>15</v>
      </c>
      <c r="B27" s="40">
        <f>SUM(B18:B26)</f>
        <v>0</v>
      </c>
      <c r="C27" s="40">
        <f t="shared" ref="C27:Q27" si="18">SUM(C18:C26)</f>
        <v>0</v>
      </c>
      <c r="D27" s="40">
        <f t="shared" si="18"/>
        <v>0</v>
      </c>
      <c r="E27" s="40">
        <f t="shared" si="18"/>
        <v>0</v>
      </c>
      <c r="F27" s="40">
        <f t="shared" si="18"/>
        <v>0</v>
      </c>
      <c r="G27" s="40">
        <f t="shared" si="18"/>
        <v>0</v>
      </c>
      <c r="H27" s="40">
        <f t="shared" si="18"/>
        <v>0</v>
      </c>
      <c r="I27" s="40">
        <f t="shared" si="18"/>
        <v>0</v>
      </c>
      <c r="J27" s="40">
        <f t="shared" si="18"/>
        <v>0</v>
      </c>
      <c r="K27" s="40">
        <f t="shared" si="18"/>
        <v>0</v>
      </c>
      <c r="L27" s="40">
        <f t="shared" si="18"/>
        <v>0</v>
      </c>
      <c r="M27" s="40">
        <f t="shared" si="18"/>
        <v>0</v>
      </c>
      <c r="N27" s="40">
        <f t="shared" si="18"/>
        <v>0</v>
      </c>
      <c r="O27" s="40">
        <f t="shared" si="18"/>
        <v>0</v>
      </c>
      <c r="P27" s="40">
        <f t="shared" si="18"/>
        <v>0</v>
      </c>
      <c r="Q27" s="41">
        <f t="shared" si="18"/>
        <v>0</v>
      </c>
      <c r="S27" s="22" t="s">
        <v>15</v>
      </c>
      <c r="T27" s="40">
        <f>SUM(T18:T26)</f>
        <v>0</v>
      </c>
      <c r="U27" s="40">
        <f t="shared" ref="U27:AI27" si="19">SUM(U18:U26)</f>
        <v>0</v>
      </c>
      <c r="V27" s="40">
        <f t="shared" si="19"/>
        <v>0</v>
      </c>
      <c r="W27" s="40">
        <f t="shared" si="19"/>
        <v>0</v>
      </c>
      <c r="X27" s="40">
        <f t="shared" si="19"/>
        <v>0</v>
      </c>
      <c r="Y27" s="40">
        <f t="shared" si="19"/>
        <v>0</v>
      </c>
      <c r="Z27" s="40">
        <f t="shared" si="19"/>
        <v>0</v>
      </c>
      <c r="AA27" s="40">
        <f t="shared" si="19"/>
        <v>0</v>
      </c>
      <c r="AB27" s="40">
        <f t="shared" si="19"/>
        <v>0</v>
      </c>
      <c r="AC27" s="40">
        <f t="shared" si="19"/>
        <v>0</v>
      </c>
      <c r="AD27" s="40">
        <f t="shared" si="19"/>
        <v>0</v>
      </c>
      <c r="AE27" s="40">
        <f t="shared" si="19"/>
        <v>0</v>
      </c>
      <c r="AF27" s="40">
        <f t="shared" si="19"/>
        <v>0</v>
      </c>
      <c r="AG27" s="40">
        <f t="shared" si="19"/>
        <v>0</v>
      </c>
      <c r="AH27" s="40">
        <f t="shared" si="19"/>
        <v>0</v>
      </c>
      <c r="AI27" s="41">
        <f t="shared" si="19"/>
        <v>0</v>
      </c>
    </row>
    <row r="28" spans="1:35" ht="15.75" x14ac:dyDescent="0.25">
      <c r="A28" s="367" t="s">
        <v>36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368"/>
      <c r="P28" s="368"/>
      <c r="Q28" s="369"/>
      <c r="S28" s="367" t="s">
        <v>36</v>
      </c>
      <c r="T28" s="368"/>
      <c r="U28" s="368"/>
      <c r="V28" s="368"/>
      <c r="W28" s="368"/>
      <c r="X28" s="368"/>
      <c r="Y28" s="368"/>
      <c r="Z28" s="368"/>
      <c r="AA28" s="368"/>
      <c r="AB28" s="368"/>
      <c r="AC28" s="368"/>
      <c r="AD28" s="368"/>
      <c r="AE28" s="368"/>
      <c r="AF28" s="368"/>
      <c r="AG28" s="368"/>
      <c r="AH28" s="368"/>
      <c r="AI28" s="369"/>
    </row>
    <row r="29" spans="1:35" ht="49.5" x14ac:dyDescent="0.3">
      <c r="A29" s="29" t="s">
        <v>23</v>
      </c>
      <c r="B29" s="30" t="s">
        <v>3</v>
      </c>
      <c r="C29" s="30" t="s">
        <v>4</v>
      </c>
      <c r="D29" s="30" t="s">
        <v>5</v>
      </c>
      <c r="E29" s="30" t="s">
        <v>6</v>
      </c>
      <c r="F29" s="31" t="s">
        <v>51</v>
      </c>
      <c r="G29" s="30" t="s">
        <v>7</v>
      </c>
      <c r="H29" s="30" t="s">
        <v>8</v>
      </c>
      <c r="I29" s="30" t="s">
        <v>9</v>
      </c>
      <c r="J29" s="30" t="s">
        <v>10</v>
      </c>
      <c r="K29" s="31" t="s">
        <v>53</v>
      </c>
      <c r="L29" s="30" t="s">
        <v>11</v>
      </c>
      <c r="M29" s="30" t="s">
        <v>12</v>
      </c>
      <c r="N29" s="30" t="s">
        <v>13</v>
      </c>
      <c r="O29" s="30" t="s">
        <v>14</v>
      </c>
      <c r="P29" s="31" t="s">
        <v>52</v>
      </c>
      <c r="Q29" s="32" t="s">
        <v>24</v>
      </c>
      <c r="S29" s="29" t="s">
        <v>23</v>
      </c>
      <c r="T29" s="30" t="s">
        <v>3</v>
      </c>
      <c r="U29" s="30" t="s">
        <v>4</v>
      </c>
      <c r="V29" s="30" t="s">
        <v>5</v>
      </c>
      <c r="W29" s="30" t="s">
        <v>6</v>
      </c>
      <c r="X29" s="31" t="s">
        <v>51</v>
      </c>
      <c r="Y29" s="30" t="s">
        <v>7</v>
      </c>
      <c r="Z29" s="30" t="s">
        <v>8</v>
      </c>
      <c r="AA29" s="30" t="s">
        <v>9</v>
      </c>
      <c r="AB29" s="30" t="s">
        <v>10</v>
      </c>
      <c r="AC29" s="31" t="s">
        <v>53</v>
      </c>
      <c r="AD29" s="30" t="s">
        <v>11</v>
      </c>
      <c r="AE29" s="30" t="s">
        <v>12</v>
      </c>
      <c r="AF29" s="30" t="s">
        <v>13</v>
      </c>
      <c r="AG29" s="30" t="s">
        <v>14</v>
      </c>
      <c r="AH29" s="31" t="s">
        <v>52</v>
      </c>
      <c r="AI29" s="32" t="s">
        <v>24</v>
      </c>
    </row>
    <row r="30" spans="1:35" ht="16.5" x14ac:dyDescent="0.3">
      <c r="A30" s="1" t="s">
        <v>25</v>
      </c>
      <c r="B30" s="33">
        <f t="shared" ref="B30:E38" si="20">+B6+B18</f>
        <v>0</v>
      </c>
      <c r="C30" s="33">
        <f t="shared" si="20"/>
        <v>0</v>
      </c>
      <c r="D30" s="33">
        <f t="shared" si="20"/>
        <v>0</v>
      </c>
      <c r="E30" s="33">
        <f t="shared" si="20"/>
        <v>0</v>
      </c>
      <c r="F30" s="34">
        <f>SUM(B30:E30)</f>
        <v>0</v>
      </c>
      <c r="G30" s="33">
        <f t="shared" ref="G30:J38" si="21">+G6+G18</f>
        <v>0</v>
      </c>
      <c r="H30" s="33">
        <f t="shared" si="21"/>
        <v>0</v>
      </c>
      <c r="I30" s="33">
        <f t="shared" si="21"/>
        <v>0</v>
      </c>
      <c r="J30" s="33">
        <f t="shared" si="21"/>
        <v>0</v>
      </c>
      <c r="K30" s="34">
        <f>SUM(G30:J30)</f>
        <v>0</v>
      </c>
      <c r="L30" s="33">
        <f t="shared" ref="L30:O38" si="22">+L6+L18</f>
        <v>0</v>
      </c>
      <c r="M30" s="33">
        <f t="shared" si="22"/>
        <v>0</v>
      </c>
      <c r="N30" s="33">
        <f t="shared" si="22"/>
        <v>0</v>
      </c>
      <c r="O30" s="33">
        <f t="shared" si="22"/>
        <v>0</v>
      </c>
      <c r="P30" s="34">
        <f>SUM(L30:O30)</f>
        <v>0</v>
      </c>
      <c r="Q30" s="35">
        <f>+B30+C30+D30+E30+G30+H30+I30+J30+L30+M30+N30+O30</f>
        <v>0</v>
      </c>
      <c r="S30" s="1" t="s">
        <v>25</v>
      </c>
      <c r="T30" s="33">
        <f t="shared" ref="T30:W38" si="23">+T6+T18</f>
        <v>0</v>
      </c>
      <c r="U30" s="33">
        <f t="shared" si="23"/>
        <v>0</v>
      </c>
      <c r="V30" s="33">
        <f t="shared" si="23"/>
        <v>0</v>
      </c>
      <c r="W30" s="33">
        <f t="shared" si="23"/>
        <v>0</v>
      </c>
      <c r="X30" s="34">
        <f>SUM(T30:W30)</f>
        <v>0</v>
      </c>
      <c r="Y30" s="33">
        <f t="shared" ref="Y30:AB38" si="24">+Y6+Y18</f>
        <v>0</v>
      </c>
      <c r="Z30" s="33">
        <f t="shared" si="24"/>
        <v>0</v>
      </c>
      <c r="AA30" s="33">
        <f t="shared" si="24"/>
        <v>0</v>
      </c>
      <c r="AB30" s="33">
        <f t="shared" si="24"/>
        <v>0</v>
      </c>
      <c r="AC30" s="34">
        <f>SUM(Y30:AB30)</f>
        <v>0</v>
      </c>
      <c r="AD30" s="33">
        <f t="shared" ref="AD30:AG38" si="25">+AD6+AD18</f>
        <v>0</v>
      </c>
      <c r="AE30" s="33">
        <f t="shared" si="25"/>
        <v>0</v>
      </c>
      <c r="AF30" s="33">
        <f t="shared" si="25"/>
        <v>0</v>
      </c>
      <c r="AG30" s="33">
        <f t="shared" si="25"/>
        <v>0</v>
      </c>
      <c r="AH30" s="34">
        <f>SUM(AD30:AG30)</f>
        <v>0</v>
      </c>
      <c r="AI30" s="35">
        <f>+T30+U30+V30+W30+Y30+Z30+AA30+AB30+AD30+AE30+AF30+AG30</f>
        <v>0</v>
      </c>
    </row>
    <row r="31" spans="1:35" ht="16.5" x14ac:dyDescent="0.3">
      <c r="A31" s="1" t="s">
        <v>26</v>
      </c>
      <c r="B31" s="33">
        <f t="shared" si="20"/>
        <v>0</v>
      </c>
      <c r="C31" s="33">
        <f t="shared" si="20"/>
        <v>0</v>
      </c>
      <c r="D31" s="33">
        <f t="shared" si="20"/>
        <v>0</v>
      </c>
      <c r="E31" s="33">
        <f t="shared" si="20"/>
        <v>0</v>
      </c>
      <c r="F31" s="34">
        <f t="shared" ref="F31:F38" si="26">SUM(B31:E31)</f>
        <v>0</v>
      </c>
      <c r="G31" s="33">
        <f t="shared" si="21"/>
        <v>0</v>
      </c>
      <c r="H31" s="33">
        <f t="shared" si="21"/>
        <v>0</v>
      </c>
      <c r="I31" s="33">
        <f t="shared" si="21"/>
        <v>0</v>
      </c>
      <c r="J31" s="33">
        <f t="shared" si="21"/>
        <v>0</v>
      </c>
      <c r="K31" s="34">
        <f t="shared" ref="K31:K38" si="27">SUM(G31:J31)</f>
        <v>0</v>
      </c>
      <c r="L31" s="33">
        <f t="shared" si="22"/>
        <v>0</v>
      </c>
      <c r="M31" s="33">
        <f t="shared" si="22"/>
        <v>0</v>
      </c>
      <c r="N31" s="33">
        <f t="shared" si="22"/>
        <v>0</v>
      </c>
      <c r="O31" s="33">
        <f t="shared" si="22"/>
        <v>0</v>
      </c>
      <c r="P31" s="34">
        <f t="shared" ref="P31:P38" si="28">SUM(L31:O31)</f>
        <v>0</v>
      </c>
      <c r="Q31" s="35">
        <f t="shared" ref="Q31:Q38" si="29">+B31+C31+D31+E31+G31+H31+I31+J31+L31+M31+N31+O31</f>
        <v>0</v>
      </c>
      <c r="S31" s="1" t="s">
        <v>26</v>
      </c>
      <c r="T31" s="33">
        <f t="shared" si="23"/>
        <v>0</v>
      </c>
      <c r="U31" s="33">
        <f t="shared" si="23"/>
        <v>0</v>
      </c>
      <c r="V31" s="33">
        <f t="shared" si="23"/>
        <v>0</v>
      </c>
      <c r="W31" s="33">
        <f t="shared" si="23"/>
        <v>0</v>
      </c>
      <c r="X31" s="34">
        <f t="shared" ref="X31:X38" si="30">SUM(T31:W31)</f>
        <v>0</v>
      </c>
      <c r="Y31" s="33">
        <f t="shared" si="24"/>
        <v>0</v>
      </c>
      <c r="Z31" s="33">
        <f t="shared" si="24"/>
        <v>0</v>
      </c>
      <c r="AA31" s="33">
        <f t="shared" si="24"/>
        <v>0</v>
      </c>
      <c r="AB31" s="33">
        <f t="shared" si="24"/>
        <v>0</v>
      </c>
      <c r="AC31" s="34">
        <f t="shared" ref="AC31:AC38" si="31">SUM(Y31:AB31)</f>
        <v>0</v>
      </c>
      <c r="AD31" s="33">
        <f t="shared" si="25"/>
        <v>0</v>
      </c>
      <c r="AE31" s="33">
        <f t="shared" si="25"/>
        <v>0</v>
      </c>
      <c r="AF31" s="33">
        <f t="shared" si="25"/>
        <v>0</v>
      </c>
      <c r="AG31" s="33">
        <f t="shared" si="25"/>
        <v>0</v>
      </c>
      <c r="AH31" s="34">
        <f t="shared" ref="AH31:AH38" si="32">SUM(AD31:AG31)</f>
        <v>0</v>
      </c>
      <c r="AI31" s="35">
        <f t="shared" ref="AI31:AI38" si="33">+T31+U31+V31+W31+Y31+Z31+AA31+AB31+AD31+AE31+AF31+AG31</f>
        <v>0</v>
      </c>
    </row>
    <row r="32" spans="1:35" ht="16.5" x14ac:dyDescent="0.3">
      <c r="A32" s="5" t="s">
        <v>27</v>
      </c>
      <c r="B32" s="33">
        <f t="shared" si="20"/>
        <v>0</v>
      </c>
      <c r="C32" s="33">
        <f t="shared" si="20"/>
        <v>0</v>
      </c>
      <c r="D32" s="33">
        <f t="shared" si="20"/>
        <v>0</v>
      </c>
      <c r="E32" s="33">
        <f t="shared" si="20"/>
        <v>0</v>
      </c>
      <c r="F32" s="34">
        <f t="shared" si="26"/>
        <v>0</v>
      </c>
      <c r="G32" s="33">
        <f t="shared" si="21"/>
        <v>0</v>
      </c>
      <c r="H32" s="33">
        <f t="shared" si="21"/>
        <v>0</v>
      </c>
      <c r="I32" s="33">
        <f t="shared" si="21"/>
        <v>0</v>
      </c>
      <c r="J32" s="33">
        <f t="shared" si="21"/>
        <v>0</v>
      </c>
      <c r="K32" s="34">
        <f t="shared" si="27"/>
        <v>0</v>
      </c>
      <c r="L32" s="33">
        <f t="shared" si="22"/>
        <v>0</v>
      </c>
      <c r="M32" s="33">
        <f t="shared" si="22"/>
        <v>0</v>
      </c>
      <c r="N32" s="33">
        <f t="shared" si="22"/>
        <v>0</v>
      </c>
      <c r="O32" s="33">
        <f t="shared" si="22"/>
        <v>0</v>
      </c>
      <c r="P32" s="34">
        <f t="shared" si="28"/>
        <v>0</v>
      </c>
      <c r="Q32" s="35">
        <f t="shared" si="29"/>
        <v>0</v>
      </c>
      <c r="S32" s="5" t="s">
        <v>27</v>
      </c>
      <c r="T32" s="33">
        <f t="shared" si="23"/>
        <v>0</v>
      </c>
      <c r="U32" s="33">
        <f t="shared" si="23"/>
        <v>0</v>
      </c>
      <c r="V32" s="33">
        <f t="shared" si="23"/>
        <v>0</v>
      </c>
      <c r="W32" s="33">
        <f t="shared" si="23"/>
        <v>0</v>
      </c>
      <c r="X32" s="34">
        <f t="shared" si="30"/>
        <v>0</v>
      </c>
      <c r="Y32" s="33">
        <f t="shared" si="24"/>
        <v>0</v>
      </c>
      <c r="Z32" s="33">
        <f t="shared" si="24"/>
        <v>0</v>
      </c>
      <c r="AA32" s="33">
        <f t="shared" si="24"/>
        <v>0</v>
      </c>
      <c r="AB32" s="33">
        <f t="shared" si="24"/>
        <v>0</v>
      </c>
      <c r="AC32" s="34">
        <f t="shared" si="31"/>
        <v>0</v>
      </c>
      <c r="AD32" s="33">
        <f t="shared" si="25"/>
        <v>0</v>
      </c>
      <c r="AE32" s="33">
        <f t="shared" si="25"/>
        <v>0</v>
      </c>
      <c r="AF32" s="33">
        <f t="shared" si="25"/>
        <v>0</v>
      </c>
      <c r="AG32" s="33">
        <f t="shared" si="25"/>
        <v>0</v>
      </c>
      <c r="AH32" s="34">
        <f t="shared" si="32"/>
        <v>0</v>
      </c>
      <c r="AI32" s="35">
        <f t="shared" si="33"/>
        <v>0</v>
      </c>
    </row>
    <row r="33" spans="1:35" ht="16.5" x14ac:dyDescent="0.3">
      <c r="A33" s="5" t="s">
        <v>28</v>
      </c>
      <c r="B33" s="33">
        <f t="shared" si="20"/>
        <v>0</v>
      </c>
      <c r="C33" s="33">
        <f t="shared" si="20"/>
        <v>0</v>
      </c>
      <c r="D33" s="33">
        <f t="shared" si="20"/>
        <v>0</v>
      </c>
      <c r="E33" s="33">
        <f t="shared" si="20"/>
        <v>0</v>
      </c>
      <c r="F33" s="34">
        <f t="shared" si="26"/>
        <v>0</v>
      </c>
      <c r="G33" s="33">
        <f t="shared" si="21"/>
        <v>0</v>
      </c>
      <c r="H33" s="33">
        <f t="shared" si="21"/>
        <v>0</v>
      </c>
      <c r="I33" s="33">
        <f t="shared" si="21"/>
        <v>0</v>
      </c>
      <c r="J33" s="33">
        <f t="shared" si="21"/>
        <v>0</v>
      </c>
      <c r="K33" s="34">
        <f t="shared" si="27"/>
        <v>0</v>
      </c>
      <c r="L33" s="33">
        <f t="shared" si="22"/>
        <v>0</v>
      </c>
      <c r="M33" s="33">
        <f t="shared" si="22"/>
        <v>0</v>
      </c>
      <c r="N33" s="33">
        <f t="shared" si="22"/>
        <v>0</v>
      </c>
      <c r="O33" s="33">
        <f t="shared" si="22"/>
        <v>0</v>
      </c>
      <c r="P33" s="34">
        <f t="shared" si="28"/>
        <v>0</v>
      </c>
      <c r="Q33" s="35">
        <f t="shared" si="29"/>
        <v>0</v>
      </c>
      <c r="S33" s="5" t="s">
        <v>28</v>
      </c>
      <c r="T33" s="33">
        <f t="shared" si="23"/>
        <v>0</v>
      </c>
      <c r="U33" s="33">
        <f t="shared" si="23"/>
        <v>0</v>
      </c>
      <c r="V33" s="33">
        <f t="shared" si="23"/>
        <v>0</v>
      </c>
      <c r="W33" s="33">
        <f t="shared" si="23"/>
        <v>0</v>
      </c>
      <c r="X33" s="34">
        <f t="shared" si="30"/>
        <v>0</v>
      </c>
      <c r="Y33" s="33">
        <f t="shared" si="24"/>
        <v>0</v>
      </c>
      <c r="Z33" s="33">
        <f t="shared" si="24"/>
        <v>0</v>
      </c>
      <c r="AA33" s="33">
        <f t="shared" si="24"/>
        <v>0</v>
      </c>
      <c r="AB33" s="33">
        <f t="shared" si="24"/>
        <v>0</v>
      </c>
      <c r="AC33" s="34">
        <f t="shared" si="31"/>
        <v>0</v>
      </c>
      <c r="AD33" s="33">
        <f t="shared" si="25"/>
        <v>0</v>
      </c>
      <c r="AE33" s="33">
        <f t="shared" si="25"/>
        <v>0</v>
      </c>
      <c r="AF33" s="33">
        <f t="shared" si="25"/>
        <v>0</v>
      </c>
      <c r="AG33" s="33">
        <f t="shared" si="25"/>
        <v>0</v>
      </c>
      <c r="AH33" s="34">
        <f t="shared" si="32"/>
        <v>0</v>
      </c>
      <c r="AI33" s="35">
        <f t="shared" si="33"/>
        <v>0</v>
      </c>
    </row>
    <row r="34" spans="1:35" ht="16.5" x14ac:dyDescent="0.3">
      <c r="A34" s="5" t="s">
        <v>29</v>
      </c>
      <c r="B34" s="33">
        <f t="shared" si="20"/>
        <v>0</v>
      </c>
      <c r="C34" s="33">
        <f t="shared" si="20"/>
        <v>0</v>
      </c>
      <c r="D34" s="33">
        <f t="shared" si="20"/>
        <v>0</v>
      </c>
      <c r="E34" s="33">
        <f t="shared" si="20"/>
        <v>0</v>
      </c>
      <c r="F34" s="34">
        <f t="shared" si="26"/>
        <v>0</v>
      </c>
      <c r="G34" s="33">
        <f t="shared" si="21"/>
        <v>0</v>
      </c>
      <c r="H34" s="33">
        <f t="shared" si="21"/>
        <v>0</v>
      </c>
      <c r="I34" s="33">
        <f t="shared" si="21"/>
        <v>0</v>
      </c>
      <c r="J34" s="33">
        <f t="shared" si="21"/>
        <v>0</v>
      </c>
      <c r="K34" s="34">
        <f t="shared" si="27"/>
        <v>0</v>
      </c>
      <c r="L34" s="33">
        <f t="shared" si="22"/>
        <v>0</v>
      </c>
      <c r="M34" s="33">
        <f t="shared" si="22"/>
        <v>0</v>
      </c>
      <c r="N34" s="33">
        <f t="shared" si="22"/>
        <v>0</v>
      </c>
      <c r="O34" s="33">
        <f t="shared" si="22"/>
        <v>0</v>
      </c>
      <c r="P34" s="34">
        <f t="shared" si="28"/>
        <v>0</v>
      </c>
      <c r="Q34" s="35">
        <f t="shared" si="29"/>
        <v>0</v>
      </c>
      <c r="S34" s="5" t="s">
        <v>29</v>
      </c>
      <c r="T34" s="33">
        <f t="shared" si="23"/>
        <v>0</v>
      </c>
      <c r="U34" s="33">
        <f t="shared" si="23"/>
        <v>0</v>
      </c>
      <c r="V34" s="33">
        <f t="shared" si="23"/>
        <v>0</v>
      </c>
      <c r="W34" s="33">
        <f t="shared" si="23"/>
        <v>0</v>
      </c>
      <c r="X34" s="34">
        <f t="shared" si="30"/>
        <v>0</v>
      </c>
      <c r="Y34" s="33">
        <f t="shared" si="24"/>
        <v>0</v>
      </c>
      <c r="Z34" s="33">
        <f t="shared" si="24"/>
        <v>0</v>
      </c>
      <c r="AA34" s="33">
        <f t="shared" si="24"/>
        <v>0</v>
      </c>
      <c r="AB34" s="33">
        <f t="shared" si="24"/>
        <v>0</v>
      </c>
      <c r="AC34" s="34">
        <f t="shared" si="31"/>
        <v>0</v>
      </c>
      <c r="AD34" s="33">
        <f t="shared" si="25"/>
        <v>0</v>
      </c>
      <c r="AE34" s="33">
        <f t="shared" si="25"/>
        <v>0</v>
      </c>
      <c r="AF34" s="33">
        <f t="shared" si="25"/>
        <v>0</v>
      </c>
      <c r="AG34" s="33">
        <f t="shared" si="25"/>
        <v>0</v>
      </c>
      <c r="AH34" s="34">
        <f t="shared" si="32"/>
        <v>0</v>
      </c>
      <c r="AI34" s="35">
        <f t="shared" si="33"/>
        <v>0</v>
      </c>
    </row>
    <row r="35" spans="1:35" ht="16.5" x14ac:dyDescent="0.3">
      <c r="A35" s="5" t="s">
        <v>30</v>
      </c>
      <c r="B35" s="33">
        <f t="shared" si="20"/>
        <v>0</v>
      </c>
      <c r="C35" s="33">
        <f t="shared" si="20"/>
        <v>0</v>
      </c>
      <c r="D35" s="33">
        <f t="shared" si="20"/>
        <v>0</v>
      </c>
      <c r="E35" s="33">
        <f t="shared" si="20"/>
        <v>0</v>
      </c>
      <c r="F35" s="34">
        <f t="shared" si="26"/>
        <v>0</v>
      </c>
      <c r="G35" s="33">
        <f t="shared" si="21"/>
        <v>0</v>
      </c>
      <c r="H35" s="33">
        <f t="shared" si="21"/>
        <v>0</v>
      </c>
      <c r="I35" s="33">
        <f t="shared" si="21"/>
        <v>0</v>
      </c>
      <c r="J35" s="33">
        <f t="shared" si="21"/>
        <v>0</v>
      </c>
      <c r="K35" s="34">
        <f t="shared" si="27"/>
        <v>0</v>
      </c>
      <c r="L35" s="33">
        <f t="shared" si="22"/>
        <v>0</v>
      </c>
      <c r="M35" s="33">
        <f t="shared" si="22"/>
        <v>0</v>
      </c>
      <c r="N35" s="33">
        <f t="shared" si="22"/>
        <v>0</v>
      </c>
      <c r="O35" s="33">
        <f t="shared" si="22"/>
        <v>0</v>
      </c>
      <c r="P35" s="34">
        <f t="shared" si="28"/>
        <v>0</v>
      </c>
      <c r="Q35" s="35">
        <f t="shared" si="29"/>
        <v>0</v>
      </c>
      <c r="S35" s="5" t="s">
        <v>30</v>
      </c>
      <c r="T35" s="33">
        <f t="shared" si="23"/>
        <v>0</v>
      </c>
      <c r="U35" s="33">
        <f t="shared" si="23"/>
        <v>0</v>
      </c>
      <c r="V35" s="33">
        <f t="shared" si="23"/>
        <v>0</v>
      </c>
      <c r="W35" s="33">
        <f t="shared" si="23"/>
        <v>0</v>
      </c>
      <c r="X35" s="34">
        <f t="shared" si="30"/>
        <v>0</v>
      </c>
      <c r="Y35" s="33">
        <f t="shared" si="24"/>
        <v>0</v>
      </c>
      <c r="Z35" s="33">
        <f t="shared" si="24"/>
        <v>0</v>
      </c>
      <c r="AA35" s="33">
        <f t="shared" si="24"/>
        <v>0</v>
      </c>
      <c r="AB35" s="33">
        <f t="shared" si="24"/>
        <v>0</v>
      </c>
      <c r="AC35" s="34">
        <f t="shared" si="31"/>
        <v>0</v>
      </c>
      <c r="AD35" s="33">
        <f t="shared" si="25"/>
        <v>0</v>
      </c>
      <c r="AE35" s="33">
        <f t="shared" si="25"/>
        <v>0</v>
      </c>
      <c r="AF35" s="33">
        <f t="shared" si="25"/>
        <v>0</v>
      </c>
      <c r="AG35" s="33">
        <f t="shared" si="25"/>
        <v>0</v>
      </c>
      <c r="AH35" s="34">
        <f t="shared" si="32"/>
        <v>0</v>
      </c>
      <c r="AI35" s="35">
        <f t="shared" si="33"/>
        <v>0</v>
      </c>
    </row>
    <row r="36" spans="1:35" ht="16.5" x14ac:dyDescent="0.3">
      <c r="A36" s="5" t="s">
        <v>85</v>
      </c>
      <c r="B36" s="33">
        <f t="shared" si="20"/>
        <v>0</v>
      </c>
      <c r="C36" s="33">
        <f t="shared" si="20"/>
        <v>0</v>
      </c>
      <c r="D36" s="33">
        <f t="shared" si="20"/>
        <v>0</v>
      </c>
      <c r="E36" s="33">
        <f t="shared" si="20"/>
        <v>0</v>
      </c>
      <c r="F36" s="34">
        <f t="shared" si="26"/>
        <v>0</v>
      </c>
      <c r="G36" s="33">
        <f t="shared" si="21"/>
        <v>0</v>
      </c>
      <c r="H36" s="33">
        <f t="shared" si="21"/>
        <v>0</v>
      </c>
      <c r="I36" s="33">
        <f t="shared" si="21"/>
        <v>0</v>
      </c>
      <c r="J36" s="33">
        <f t="shared" si="21"/>
        <v>0</v>
      </c>
      <c r="K36" s="34">
        <f t="shared" si="27"/>
        <v>0</v>
      </c>
      <c r="L36" s="33">
        <f t="shared" si="22"/>
        <v>0</v>
      </c>
      <c r="M36" s="33">
        <f t="shared" si="22"/>
        <v>0</v>
      </c>
      <c r="N36" s="33">
        <f t="shared" si="22"/>
        <v>0</v>
      </c>
      <c r="O36" s="33">
        <f t="shared" si="22"/>
        <v>0</v>
      </c>
      <c r="P36" s="34">
        <f t="shared" si="28"/>
        <v>0</v>
      </c>
      <c r="Q36" s="35">
        <f t="shared" si="29"/>
        <v>0</v>
      </c>
      <c r="S36" s="5" t="s">
        <v>85</v>
      </c>
      <c r="T36" s="33">
        <f t="shared" si="23"/>
        <v>0</v>
      </c>
      <c r="U36" s="33">
        <f t="shared" si="23"/>
        <v>0</v>
      </c>
      <c r="V36" s="33">
        <f t="shared" si="23"/>
        <v>0</v>
      </c>
      <c r="W36" s="33">
        <f t="shared" si="23"/>
        <v>0</v>
      </c>
      <c r="X36" s="34">
        <f t="shared" si="30"/>
        <v>0</v>
      </c>
      <c r="Y36" s="33">
        <f t="shared" si="24"/>
        <v>0</v>
      </c>
      <c r="Z36" s="33">
        <f t="shared" si="24"/>
        <v>0</v>
      </c>
      <c r="AA36" s="33">
        <f t="shared" si="24"/>
        <v>0</v>
      </c>
      <c r="AB36" s="33">
        <f t="shared" si="24"/>
        <v>0</v>
      </c>
      <c r="AC36" s="34">
        <f t="shared" si="31"/>
        <v>0</v>
      </c>
      <c r="AD36" s="33">
        <f t="shared" si="25"/>
        <v>0</v>
      </c>
      <c r="AE36" s="33">
        <f t="shared" si="25"/>
        <v>0</v>
      </c>
      <c r="AF36" s="33">
        <f t="shared" si="25"/>
        <v>0</v>
      </c>
      <c r="AG36" s="33">
        <f t="shared" si="25"/>
        <v>0</v>
      </c>
      <c r="AH36" s="34">
        <f t="shared" si="32"/>
        <v>0</v>
      </c>
      <c r="AI36" s="35">
        <f t="shared" si="33"/>
        <v>0</v>
      </c>
    </row>
    <row r="37" spans="1:35" ht="16.5" x14ac:dyDescent="0.3">
      <c r="A37" s="5" t="s">
        <v>31</v>
      </c>
      <c r="B37" s="33">
        <f t="shared" si="20"/>
        <v>0</v>
      </c>
      <c r="C37" s="33">
        <f t="shared" si="20"/>
        <v>0</v>
      </c>
      <c r="D37" s="33">
        <f t="shared" si="20"/>
        <v>0</v>
      </c>
      <c r="E37" s="33">
        <f t="shared" si="20"/>
        <v>0</v>
      </c>
      <c r="F37" s="34">
        <f t="shared" si="26"/>
        <v>0</v>
      </c>
      <c r="G37" s="33">
        <f t="shared" si="21"/>
        <v>0</v>
      </c>
      <c r="H37" s="33">
        <f t="shared" si="21"/>
        <v>0</v>
      </c>
      <c r="I37" s="33">
        <f t="shared" si="21"/>
        <v>0</v>
      </c>
      <c r="J37" s="33">
        <f t="shared" si="21"/>
        <v>0</v>
      </c>
      <c r="K37" s="34">
        <f t="shared" si="27"/>
        <v>0</v>
      </c>
      <c r="L37" s="33">
        <f t="shared" si="22"/>
        <v>0</v>
      </c>
      <c r="M37" s="33">
        <f t="shared" si="22"/>
        <v>0</v>
      </c>
      <c r="N37" s="33">
        <f t="shared" si="22"/>
        <v>0</v>
      </c>
      <c r="O37" s="33">
        <f t="shared" si="22"/>
        <v>0</v>
      </c>
      <c r="P37" s="34">
        <f t="shared" si="28"/>
        <v>0</v>
      </c>
      <c r="Q37" s="35">
        <f t="shared" si="29"/>
        <v>0</v>
      </c>
      <c r="S37" s="5" t="s">
        <v>31</v>
      </c>
      <c r="T37" s="33">
        <f t="shared" si="23"/>
        <v>0</v>
      </c>
      <c r="U37" s="33">
        <f t="shared" si="23"/>
        <v>0</v>
      </c>
      <c r="V37" s="33">
        <f t="shared" si="23"/>
        <v>0</v>
      </c>
      <c r="W37" s="33">
        <f t="shared" si="23"/>
        <v>0</v>
      </c>
      <c r="X37" s="34">
        <f t="shared" si="30"/>
        <v>0</v>
      </c>
      <c r="Y37" s="33">
        <f t="shared" si="24"/>
        <v>0</v>
      </c>
      <c r="Z37" s="33">
        <f t="shared" si="24"/>
        <v>0</v>
      </c>
      <c r="AA37" s="33">
        <f t="shared" si="24"/>
        <v>0</v>
      </c>
      <c r="AB37" s="33">
        <f t="shared" si="24"/>
        <v>0</v>
      </c>
      <c r="AC37" s="34">
        <f t="shared" si="31"/>
        <v>0</v>
      </c>
      <c r="AD37" s="33">
        <f t="shared" si="25"/>
        <v>0</v>
      </c>
      <c r="AE37" s="33">
        <f t="shared" si="25"/>
        <v>0</v>
      </c>
      <c r="AF37" s="33">
        <f t="shared" si="25"/>
        <v>0</v>
      </c>
      <c r="AG37" s="33">
        <f t="shared" si="25"/>
        <v>0</v>
      </c>
      <c r="AH37" s="34">
        <f t="shared" si="32"/>
        <v>0</v>
      </c>
      <c r="AI37" s="35">
        <f t="shared" si="33"/>
        <v>0</v>
      </c>
    </row>
    <row r="38" spans="1:35" ht="17.25" thickBot="1" x14ac:dyDescent="0.35">
      <c r="A38" s="6" t="s">
        <v>32</v>
      </c>
      <c r="B38" s="36">
        <f t="shared" si="20"/>
        <v>0</v>
      </c>
      <c r="C38" s="36">
        <f t="shared" si="20"/>
        <v>0</v>
      </c>
      <c r="D38" s="36">
        <f t="shared" si="20"/>
        <v>0</v>
      </c>
      <c r="E38" s="36">
        <f t="shared" si="20"/>
        <v>0</v>
      </c>
      <c r="F38" s="42">
        <f t="shared" si="26"/>
        <v>0</v>
      </c>
      <c r="G38" s="36">
        <f t="shared" si="21"/>
        <v>0</v>
      </c>
      <c r="H38" s="36">
        <f t="shared" si="21"/>
        <v>0</v>
      </c>
      <c r="I38" s="36">
        <f t="shared" si="21"/>
        <v>0</v>
      </c>
      <c r="J38" s="36">
        <f t="shared" si="21"/>
        <v>0</v>
      </c>
      <c r="K38" s="42">
        <f t="shared" si="27"/>
        <v>0</v>
      </c>
      <c r="L38" s="36">
        <f t="shared" si="22"/>
        <v>0</v>
      </c>
      <c r="M38" s="36">
        <f t="shared" si="22"/>
        <v>0</v>
      </c>
      <c r="N38" s="36">
        <f t="shared" si="22"/>
        <v>0</v>
      </c>
      <c r="O38" s="36">
        <f t="shared" si="22"/>
        <v>0</v>
      </c>
      <c r="P38" s="42">
        <f t="shared" si="28"/>
        <v>0</v>
      </c>
      <c r="Q38" s="43">
        <f t="shared" si="29"/>
        <v>0</v>
      </c>
      <c r="S38" s="6" t="s">
        <v>32</v>
      </c>
      <c r="T38" s="36">
        <f t="shared" si="23"/>
        <v>0</v>
      </c>
      <c r="U38" s="36">
        <f t="shared" si="23"/>
        <v>0</v>
      </c>
      <c r="V38" s="36">
        <f t="shared" si="23"/>
        <v>0</v>
      </c>
      <c r="W38" s="36">
        <f t="shared" si="23"/>
        <v>0</v>
      </c>
      <c r="X38" s="42">
        <f t="shared" si="30"/>
        <v>0</v>
      </c>
      <c r="Y38" s="36">
        <f t="shared" si="24"/>
        <v>0</v>
      </c>
      <c r="Z38" s="36">
        <f t="shared" si="24"/>
        <v>0</v>
      </c>
      <c r="AA38" s="36">
        <f t="shared" si="24"/>
        <v>0</v>
      </c>
      <c r="AB38" s="36">
        <f t="shared" si="24"/>
        <v>0</v>
      </c>
      <c r="AC38" s="42">
        <f t="shared" si="31"/>
        <v>0</v>
      </c>
      <c r="AD38" s="36">
        <f t="shared" si="25"/>
        <v>0</v>
      </c>
      <c r="AE38" s="36">
        <f t="shared" si="25"/>
        <v>0</v>
      </c>
      <c r="AF38" s="36">
        <f t="shared" si="25"/>
        <v>0</v>
      </c>
      <c r="AG38" s="36">
        <f t="shared" si="25"/>
        <v>0</v>
      </c>
      <c r="AH38" s="42">
        <f t="shared" si="32"/>
        <v>0</v>
      </c>
      <c r="AI38" s="43">
        <f t="shared" si="33"/>
        <v>0</v>
      </c>
    </row>
    <row r="39" spans="1:35" ht="16.5" thickBot="1" x14ac:dyDescent="0.3">
      <c r="A39" s="10" t="s">
        <v>15</v>
      </c>
      <c r="B39" s="11">
        <f t="shared" ref="B39:Q39" si="34">SUM(B30:B38)</f>
        <v>0</v>
      </c>
      <c r="C39" s="11">
        <f t="shared" si="34"/>
        <v>0</v>
      </c>
      <c r="D39" s="11">
        <f t="shared" si="34"/>
        <v>0</v>
      </c>
      <c r="E39" s="11">
        <f t="shared" si="34"/>
        <v>0</v>
      </c>
      <c r="F39" s="12">
        <f t="shared" si="34"/>
        <v>0</v>
      </c>
      <c r="G39" s="13">
        <f t="shared" si="34"/>
        <v>0</v>
      </c>
      <c r="H39" s="13">
        <f t="shared" si="34"/>
        <v>0</v>
      </c>
      <c r="I39" s="13">
        <f t="shared" si="34"/>
        <v>0</v>
      </c>
      <c r="J39" s="13">
        <f t="shared" si="34"/>
        <v>0</v>
      </c>
      <c r="K39" s="13">
        <f t="shared" si="34"/>
        <v>0</v>
      </c>
      <c r="L39" s="13">
        <f t="shared" si="34"/>
        <v>0</v>
      </c>
      <c r="M39" s="13">
        <f t="shared" si="34"/>
        <v>0</v>
      </c>
      <c r="N39" s="13">
        <f t="shared" si="34"/>
        <v>0</v>
      </c>
      <c r="O39" s="13">
        <f t="shared" si="34"/>
        <v>0</v>
      </c>
      <c r="P39" s="13">
        <f t="shared" si="34"/>
        <v>0</v>
      </c>
      <c r="Q39" s="14">
        <f t="shared" si="34"/>
        <v>0</v>
      </c>
      <c r="S39" s="10" t="s">
        <v>15</v>
      </c>
      <c r="T39" s="11">
        <f t="shared" ref="T39:AI39" si="35">SUM(T30:T38)</f>
        <v>0</v>
      </c>
      <c r="U39" s="11">
        <f t="shared" si="35"/>
        <v>0</v>
      </c>
      <c r="V39" s="11">
        <f t="shared" si="35"/>
        <v>0</v>
      </c>
      <c r="W39" s="11">
        <f t="shared" si="35"/>
        <v>0</v>
      </c>
      <c r="X39" s="12">
        <f t="shared" si="35"/>
        <v>0</v>
      </c>
      <c r="Y39" s="13">
        <f t="shared" si="35"/>
        <v>0</v>
      </c>
      <c r="Z39" s="13">
        <f t="shared" si="35"/>
        <v>0</v>
      </c>
      <c r="AA39" s="13">
        <f t="shared" si="35"/>
        <v>0</v>
      </c>
      <c r="AB39" s="13">
        <f t="shared" si="35"/>
        <v>0</v>
      </c>
      <c r="AC39" s="13">
        <f t="shared" si="35"/>
        <v>0</v>
      </c>
      <c r="AD39" s="13">
        <f t="shared" si="35"/>
        <v>0</v>
      </c>
      <c r="AE39" s="13">
        <f t="shared" si="35"/>
        <v>0</v>
      </c>
      <c r="AF39" s="13">
        <f t="shared" si="35"/>
        <v>0</v>
      </c>
      <c r="AG39" s="13">
        <f t="shared" si="35"/>
        <v>0</v>
      </c>
      <c r="AH39" s="13">
        <f t="shared" si="35"/>
        <v>0</v>
      </c>
      <c r="AI39" s="14">
        <f t="shared" si="35"/>
        <v>0</v>
      </c>
    </row>
    <row r="42" spans="1:35" ht="15.75" thickBot="1" x14ac:dyDescent="0.3">
      <c r="A42" s="382" t="s">
        <v>167</v>
      </c>
      <c r="B42" s="382"/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2"/>
      <c r="P42" s="382"/>
      <c r="Q42" s="382"/>
    </row>
    <row r="43" spans="1:35" ht="15.75" x14ac:dyDescent="0.25">
      <c r="A43" s="361" t="s">
        <v>161</v>
      </c>
      <c r="B43" s="362"/>
      <c r="C43" s="362"/>
      <c r="D43" s="362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3"/>
    </row>
    <row r="44" spans="1:35" ht="33" x14ac:dyDescent="0.3">
      <c r="A44" s="29" t="s">
        <v>23</v>
      </c>
      <c r="B44" s="30" t="s">
        <v>3</v>
      </c>
      <c r="C44" s="30" t="s">
        <v>4</v>
      </c>
      <c r="D44" s="30" t="s">
        <v>5</v>
      </c>
      <c r="E44" s="30" t="s">
        <v>6</v>
      </c>
      <c r="F44" s="31" t="s">
        <v>51</v>
      </c>
      <c r="G44" s="30" t="s">
        <v>7</v>
      </c>
      <c r="H44" s="30" t="s">
        <v>8</v>
      </c>
      <c r="I44" s="30" t="s">
        <v>9</v>
      </c>
      <c r="J44" s="30" t="s">
        <v>10</v>
      </c>
      <c r="K44" s="31" t="s">
        <v>53</v>
      </c>
      <c r="L44" s="30" t="s">
        <v>11</v>
      </c>
      <c r="M44" s="30" t="s">
        <v>12</v>
      </c>
      <c r="N44" s="30" t="s">
        <v>13</v>
      </c>
      <c r="O44" s="30" t="s">
        <v>14</v>
      </c>
      <c r="P44" s="31" t="s">
        <v>52</v>
      </c>
      <c r="Q44" s="32" t="s">
        <v>15</v>
      </c>
    </row>
    <row r="45" spans="1:35" ht="16.5" x14ac:dyDescent="0.3">
      <c r="A45" s="1" t="s">
        <v>25</v>
      </c>
      <c r="B45" s="33">
        <f>+B6+T6</f>
        <v>0</v>
      </c>
      <c r="C45" s="33">
        <f t="shared" ref="C45:E45" si="36">+C6+U6</f>
        <v>0</v>
      </c>
      <c r="D45" s="33">
        <f t="shared" si="36"/>
        <v>0</v>
      </c>
      <c r="E45" s="33">
        <f t="shared" si="36"/>
        <v>0</v>
      </c>
      <c r="F45" s="34">
        <f>SUM(B45:E45)</f>
        <v>0</v>
      </c>
      <c r="G45" s="33">
        <f>+G6+Y6</f>
        <v>0</v>
      </c>
      <c r="H45" s="33">
        <f t="shared" ref="H45:J53" si="37">+H6+Z6</f>
        <v>0</v>
      </c>
      <c r="I45" s="33">
        <f t="shared" si="37"/>
        <v>0</v>
      </c>
      <c r="J45" s="33">
        <f t="shared" si="37"/>
        <v>0</v>
      </c>
      <c r="K45" s="34">
        <f>SUM(G45:J45)</f>
        <v>0</v>
      </c>
      <c r="L45" s="33">
        <f>+L6+AD6</f>
        <v>0</v>
      </c>
      <c r="M45" s="33">
        <f t="shared" ref="M45:O53" si="38">+M6+AE6</f>
        <v>0</v>
      </c>
      <c r="N45" s="33">
        <f t="shared" si="38"/>
        <v>0</v>
      </c>
      <c r="O45" s="33">
        <f t="shared" si="38"/>
        <v>0</v>
      </c>
      <c r="P45" s="34">
        <f>SUM(L45:O45)</f>
        <v>0</v>
      </c>
      <c r="Q45" s="35">
        <f>+B45+C45+D45+E45+G45+H45+I45+J45+L45+M45+N45+O45</f>
        <v>0</v>
      </c>
    </row>
    <row r="46" spans="1:35" ht="16.5" x14ac:dyDescent="0.3">
      <c r="A46" s="1" t="s">
        <v>26</v>
      </c>
      <c r="B46" s="33">
        <f>+B7+T7</f>
        <v>0</v>
      </c>
      <c r="C46" s="33">
        <f t="shared" ref="C46:E53" si="39">+C7+U7</f>
        <v>0</v>
      </c>
      <c r="D46" s="33">
        <f t="shared" si="39"/>
        <v>0</v>
      </c>
      <c r="E46" s="33">
        <f t="shared" si="39"/>
        <v>0</v>
      </c>
      <c r="F46" s="34">
        <f t="shared" ref="F46:F53" si="40">SUM(B46:E46)</f>
        <v>0</v>
      </c>
      <c r="G46" s="33">
        <f t="shared" ref="G46:G53" si="41">+G7+Y7</f>
        <v>0</v>
      </c>
      <c r="H46" s="33">
        <f t="shared" si="37"/>
        <v>0</v>
      </c>
      <c r="I46" s="33">
        <f t="shared" si="37"/>
        <v>0</v>
      </c>
      <c r="J46" s="33">
        <f t="shared" si="37"/>
        <v>0</v>
      </c>
      <c r="K46" s="34">
        <f t="shared" ref="K46:K53" si="42">SUM(G46:J46)</f>
        <v>0</v>
      </c>
      <c r="L46" s="33">
        <f t="shared" ref="L46:L53" si="43">+L7+AD7</f>
        <v>0</v>
      </c>
      <c r="M46" s="33">
        <f t="shared" si="38"/>
        <v>0</v>
      </c>
      <c r="N46" s="33">
        <f t="shared" si="38"/>
        <v>0</v>
      </c>
      <c r="O46" s="33">
        <f t="shared" si="38"/>
        <v>0</v>
      </c>
      <c r="P46" s="34">
        <f t="shared" ref="P46:P53" si="44">SUM(L46:O46)</f>
        <v>0</v>
      </c>
      <c r="Q46" s="35">
        <f t="shared" ref="Q46:Q53" si="45">+B46+C46+D46+E46+G46+H46+I46+J46+L46+M46+N46+O46</f>
        <v>0</v>
      </c>
    </row>
    <row r="47" spans="1:35" ht="16.5" x14ac:dyDescent="0.3">
      <c r="A47" s="5" t="s">
        <v>27</v>
      </c>
      <c r="B47" s="33">
        <f t="shared" ref="B47:B53" si="46">+B8+T8</f>
        <v>0</v>
      </c>
      <c r="C47" s="33">
        <f t="shared" si="39"/>
        <v>0</v>
      </c>
      <c r="D47" s="33">
        <f t="shared" si="39"/>
        <v>0</v>
      </c>
      <c r="E47" s="33">
        <f t="shared" si="39"/>
        <v>0</v>
      </c>
      <c r="F47" s="34">
        <f t="shared" si="40"/>
        <v>0</v>
      </c>
      <c r="G47" s="33">
        <f t="shared" si="41"/>
        <v>0</v>
      </c>
      <c r="H47" s="33">
        <f t="shared" si="37"/>
        <v>0</v>
      </c>
      <c r="I47" s="33">
        <f t="shared" si="37"/>
        <v>0</v>
      </c>
      <c r="J47" s="33">
        <f t="shared" si="37"/>
        <v>0</v>
      </c>
      <c r="K47" s="34">
        <f t="shared" si="42"/>
        <v>0</v>
      </c>
      <c r="L47" s="33">
        <f t="shared" si="43"/>
        <v>0</v>
      </c>
      <c r="M47" s="33">
        <f t="shared" si="38"/>
        <v>0</v>
      </c>
      <c r="N47" s="33">
        <f t="shared" si="38"/>
        <v>0</v>
      </c>
      <c r="O47" s="33">
        <f t="shared" si="38"/>
        <v>0</v>
      </c>
      <c r="P47" s="34">
        <f t="shared" si="44"/>
        <v>0</v>
      </c>
      <c r="Q47" s="35">
        <f t="shared" si="45"/>
        <v>0</v>
      </c>
    </row>
    <row r="48" spans="1:35" ht="16.5" x14ac:dyDescent="0.3">
      <c r="A48" s="5" t="s">
        <v>28</v>
      </c>
      <c r="B48" s="33">
        <f t="shared" si="46"/>
        <v>0</v>
      </c>
      <c r="C48" s="33">
        <f t="shared" si="39"/>
        <v>0</v>
      </c>
      <c r="D48" s="33">
        <f t="shared" si="39"/>
        <v>0</v>
      </c>
      <c r="E48" s="33">
        <f t="shared" si="39"/>
        <v>0</v>
      </c>
      <c r="F48" s="34">
        <f t="shared" si="40"/>
        <v>0</v>
      </c>
      <c r="G48" s="33">
        <f t="shared" si="41"/>
        <v>0</v>
      </c>
      <c r="H48" s="33">
        <f t="shared" si="37"/>
        <v>0</v>
      </c>
      <c r="I48" s="33">
        <f t="shared" si="37"/>
        <v>0</v>
      </c>
      <c r="J48" s="33">
        <f t="shared" si="37"/>
        <v>0</v>
      </c>
      <c r="K48" s="34">
        <f t="shared" si="42"/>
        <v>0</v>
      </c>
      <c r="L48" s="33">
        <f t="shared" si="43"/>
        <v>0</v>
      </c>
      <c r="M48" s="33">
        <f t="shared" si="38"/>
        <v>0</v>
      </c>
      <c r="N48" s="33">
        <f t="shared" si="38"/>
        <v>0</v>
      </c>
      <c r="O48" s="33">
        <f t="shared" si="38"/>
        <v>0</v>
      </c>
      <c r="P48" s="34">
        <f t="shared" si="44"/>
        <v>0</v>
      </c>
      <c r="Q48" s="35">
        <f t="shared" si="45"/>
        <v>0</v>
      </c>
    </row>
    <row r="49" spans="1:17" ht="16.5" x14ac:dyDescent="0.3">
      <c r="A49" s="5" t="s">
        <v>29</v>
      </c>
      <c r="B49" s="33">
        <f t="shared" si="46"/>
        <v>0</v>
      </c>
      <c r="C49" s="33">
        <f t="shared" si="39"/>
        <v>0</v>
      </c>
      <c r="D49" s="33">
        <f t="shared" si="39"/>
        <v>0</v>
      </c>
      <c r="E49" s="33">
        <f t="shared" si="39"/>
        <v>0</v>
      </c>
      <c r="F49" s="34">
        <f t="shared" si="40"/>
        <v>0</v>
      </c>
      <c r="G49" s="33">
        <f t="shared" si="41"/>
        <v>0</v>
      </c>
      <c r="H49" s="33">
        <f t="shared" si="37"/>
        <v>0</v>
      </c>
      <c r="I49" s="33">
        <f t="shared" si="37"/>
        <v>0</v>
      </c>
      <c r="J49" s="33">
        <f t="shared" si="37"/>
        <v>0</v>
      </c>
      <c r="K49" s="34">
        <f t="shared" si="42"/>
        <v>0</v>
      </c>
      <c r="L49" s="33">
        <f t="shared" si="43"/>
        <v>0</v>
      </c>
      <c r="M49" s="33">
        <f t="shared" si="38"/>
        <v>0</v>
      </c>
      <c r="N49" s="33">
        <f t="shared" si="38"/>
        <v>0</v>
      </c>
      <c r="O49" s="33">
        <f t="shared" ref="O49:O53" si="47">+O10+AG10</f>
        <v>0</v>
      </c>
      <c r="P49" s="34">
        <f t="shared" si="44"/>
        <v>0</v>
      </c>
      <c r="Q49" s="35">
        <f t="shared" si="45"/>
        <v>0</v>
      </c>
    </row>
    <row r="50" spans="1:17" ht="16.5" x14ac:dyDescent="0.3">
      <c r="A50" s="5" t="s">
        <v>30</v>
      </c>
      <c r="B50" s="33">
        <f t="shared" si="46"/>
        <v>0</v>
      </c>
      <c r="C50" s="33">
        <f t="shared" si="39"/>
        <v>0</v>
      </c>
      <c r="D50" s="33">
        <f t="shared" si="39"/>
        <v>0</v>
      </c>
      <c r="E50" s="33">
        <f t="shared" si="39"/>
        <v>0</v>
      </c>
      <c r="F50" s="34">
        <f t="shared" si="40"/>
        <v>0</v>
      </c>
      <c r="G50" s="33">
        <f t="shared" si="41"/>
        <v>0</v>
      </c>
      <c r="H50" s="33">
        <f t="shared" si="37"/>
        <v>0</v>
      </c>
      <c r="I50" s="33">
        <f t="shared" si="37"/>
        <v>0</v>
      </c>
      <c r="J50" s="33">
        <f t="shared" si="37"/>
        <v>0</v>
      </c>
      <c r="K50" s="34">
        <f t="shared" si="42"/>
        <v>0</v>
      </c>
      <c r="L50" s="33">
        <f t="shared" si="43"/>
        <v>0</v>
      </c>
      <c r="M50" s="33">
        <f t="shared" si="38"/>
        <v>0</v>
      </c>
      <c r="N50" s="33">
        <f t="shared" si="38"/>
        <v>0</v>
      </c>
      <c r="O50" s="33">
        <f t="shared" si="47"/>
        <v>0</v>
      </c>
      <c r="P50" s="34">
        <f t="shared" si="44"/>
        <v>0</v>
      </c>
      <c r="Q50" s="35">
        <f t="shared" si="45"/>
        <v>0</v>
      </c>
    </row>
    <row r="51" spans="1:17" ht="16.5" x14ac:dyDescent="0.3">
      <c r="A51" s="5" t="s">
        <v>85</v>
      </c>
      <c r="B51" s="33">
        <f t="shared" si="46"/>
        <v>0</v>
      </c>
      <c r="C51" s="33">
        <f t="shared" si="39"/>
        <v>0</v>
      </c>
      <c r="D51" s="33">
        <f t="shared" si="39"/>
        <v>0</v>
      </c>
      <c r="E51" s="33">
        <f t="shared" si="39"/>
        <v>0</v>
      </c>
      <c r="F51" s="34">
        <f t="shared" si="40"/>
        <v>0</v>
      </c>
      <c r="G51" s="33">
        <f t="shared" si="41"/>
        <v>0</v>
      </c>
      <c r="H51" s="33">
        <f t="shared" si="37"/>
        <v>0</v>
      </c>
      <c r="I51" s="33">
        <f t="shared" si="37"/>
        <v>0</v>
      </c>
      <c r="J51" s="33">
        <f t="shared" si="37"/>
        <v>0</v>
      </c>
      <c r="K51" s="34">
        <f t="shared" si="42"/>
        <v>0</v>
      </c>
      <c r="L51" s="33">
        <f t="shared" si="43"/>
        <v>0</v>
      </c>
      <c r="M51" s="33">
        <f t="shared" si="38"/>
        <v>0</v>
      </c>
      <c r="N51" s="33">
        <f t="shared" si="38"/>
        <v>0</v>
      </c>
      <c r="O51" s="33">
        <f t="shared" si="47"/>
        <v>0</v>
      </c>
      <c r="P51" s="34">
        <f t="shared" si="44"/>
        <v>0</v>
      </c>
      <c r="Q51" s="35">
        <f t="shared" si="45"/>
        <v>0</v>
      </c>
    </row>
    <row r="52" spans="1:17" ht="16.5" x14ac:dyDescent="0.3">
      <c r="A52" s="5" t="s">
        <v>31</v>
      </c>
      <c r="B52" s="33">
        <f t="shared" si="46"/>
        <v>0</v>
      </c>
      <c r="C52" s="33">
        <f t="shared" si="39"/>
        <v>0</v>
      </c>
      <c r="D52" s="33">
        <f t="shared" si="39"/>
        <v>0</v>
      </c>
      <c r="E52" s="33">
        <f t="shared" si="39"/>
        <v>0</v>
      </c>
      <c r="F52" s="34">
        <f t="shared" si="40"/>
        <v>0</v>
      </c>
      <c r="G52" s="33">
        <f t="shared" si="41"/>
        <v>0</v>
      </c>
      <c r="H52" s="33">
        <f t="shared" si="37"/>
        <v>0</v>
      </c>
      <c r="I52" s="33">
        <f t="shared" si="37"/>
        <v>0</v>
      </c>
      <c r="J52" s="33">
        <f t="shared" si="37"/>
        <v>0</v>
      </c>
      <c r="K52" s="34">
        <f t="shared" si="42"/>
        <v>0</v>
      </c>
      <c r="L52" s="33">
        <f t="shared" si="43"/>
        <v>0</v>
      </c>
      <c r="M52" s="33">
        <f t="shared" si="38"/>
        <v>0</v>
      </c>
      <c r="N52" s="33">
        <f t="shared" si="38"/>
        <v>0</v>
      </c>
      <c r="O52" s="33">
        <f t="shared" si="47"/>
        <v>0</v>
      </c>
      <c r="P52" s="34">
        <f t="shared" si="44"/>
        <v>0</v>
      </c>
      <c r="Q52" s="35">
        <f t="shared" si="45"/>
        <v>0</v>
      </c>
    </row>
    <row r="53" spans="1:17" ht="17.25" thickBot="1" x14ac:dyDescent="0.35">
      <c r="A53" s="6" t="s">
        <v>32</v>
      </c>
      <c r="B53" s="33">
        <f t="shared" si="46"/>
        <v>0</v>
      </c>
      <c r="C53" s="33">
        <f t="shared" si="39"/>
        <v>0</v>
      </c>
      <c r="D53" s="33">
        <f t="shared" si="39"/>
        <v>0</v>
      </c>
      <c r="E53" s="33">
        <f t="shared" si="39"/>
        <v>0</v>
      </c>
      <c r="F53" s="34">
        <f t="shared" si="40"/>
        <v>0</v>
      </c>
      <c r="G53" s="33">
        <f t="shared" si="41"/>
        <v>0</v>
      </c>
      <c r="H53" s="33">
        <f t="shared" si="37"/>
        <v>0</v>
      </c>
      <c r="I53" s="33">
        <f t="shared" si="37"/>
        <v>0</v>
      </c>
      <c r="J53" s="33">
        <f t="shared" si="37"/>
        <v>0</v>
      </c>
      <c r="K53" s="34">
        <f t="shared" si="42"/>
        <v>0</v>
      </c>
      <c r="L53" s="33">
        <f t="shared" si="43"/>
        <v>0</v>
      </c>
      <c r="M53" s="33">
        <f t="shared" si="38"/>
        <v>0</v>
      </c>
      <c r="N53" s="33">
        <f t="shared" si="38"/>
        <v>0</v>
      </c>
      <c r="O53" s="33">
        <f t="shared" si="47"/>
        <v>0</v>
      </c>
      <c r="P53" s="34">
        <f t="shared" si="44"/>
        <v>0</v>
      </c>
      <c r="Q53" s="35">
        <f t="shared" si="45"/>
        <v>0</v>
      </c>
    </row>
    <row r="54" spans="1:17" ht="16.5" thickBot="1" x14ac:dyDescent="0.3">
      <c r="A54" s="15" t="s">
        <v>15</v>
      </c>
      <c r="B54" s="16">
        <f t="shared" ref="B54:Q54" si="48">SUM(B45:B53)</f>
        <v>0</v>
      </c>
      <c r="C54" s="16">
        <f t="shared" si="48"/>
        <v>0</v>
      </c>
      <c r="D54" s="16">
        <f t="shared" si="48"/>
        <v>0</v>
      </c>
      <c r="E54" s="16">
        <f t="shared" si="48"/>
        <v>0</v>
      </c>
      <c r="F54" s="16">
        <f t="shared" si="48"/>
        <v>0</v>
      </c>
      <c r="G54" s="16">
        <f t="shared" si="48"/>
        <v>0</v>
      </c>
      <c r="H54" s="16">
        <f t="shared" si="48"/>
        <v>0</v>
      </c>
      <c r="I54" s="16">
        <f t="shared" si="48"/>
        <v>0</v>
      </c>
      <c r="J54" s="16">
        <f t="shared" si="48"/>
        <v>0</v>
      </c>
      <c r="K54" s="16">
        <f t="shared" si="48"/>
        <v>0</v>
      </c>
      <c r="L54" s="16">
        <f t="shared" si="48"/>
        <v>0</v>
      </c>
      <c r="M54" s="16">
        <f t="shared" si="48"/>
        <v>0</v>
      </c>
      <c r="N54" s="16">
        <f t="shared" si="48"/>
        <v>0</v>
      </c>
      <c r="O54" s="16">
        <f t="shared" si="48"/>
        <v>0</v>
      </c>
      <c r="P54" s="16">
        <f t="shared" si="48"/>
        <v>0</v>
      </c>
      <c r="Q54" s="17">
        <f t="shared" si="48"/>
        <v>0</v>
      </c>
    </row>
    <row r="55" spans="1:17" ht="15.75" x14ac:dyDescent="0.25">
      <c r="A55" s="361" t="s">
        <v>162</v>
      </c>
      <c r="B55" s="362"/>
      <c r="C55" s="36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3"/>
    </row>
    <row r="56" spans="1:17" ht="33" x14ac:dyDescent="0.3">
      <c r="A56" s="29" t="s">
        <v>23</v>
      </c>
      <c r="B56" s="30" t="s">
        <v>3</v>
      </c>
      <c r="C56" s="30" t="s">
        <v>4</v>
      </c>
      <c r="D56" s="30" t="s">
        <v>5</v>
      </c>
      <c r="E56" s="30" t="s">
        <v>6</v>
      </c>
      <c r="F56" s="31" t="s">
        <v>51</v>
      </c>
      <c r="G56" s="30" t="s">
        <v>7</v>
      </c>
      <c r="H56" s="30" t="s">
        <v>8</v>
      </c>
      <c r="I56" s="30" t="s">
        <v>9</v>
      </c>
      <c r="J56" s="30" t="s">
        <v>10</v>
      </c>
      <c r="K56" s="31" t="s">
        <v>53</v>
      </c>
      <c r="L56" s="30" t="s">
        <v>11</v>
      </c>
      <c r="M56" s="30" t="s">
        <v>12</v>
      </c>
      <c r="N56" s="30" t="s">
        <v>13</v>
      </c>
      <c r="O56" s="30" t="s">
        <v>14</v>
      </c>
      <c r="P56" s="31" t="s">
        <v>52</v>
      </c>
      <c r="Q56" s="32" t="s">
        <v>15</v>
      </c>
    </row>
    <row r="57" spans="1:17" ht="16.5" x14ac:dyDescent="0.3">
      <c r="A57" s="1" t="s">
        <v>25</v>
      </c>
      <c r="B57" s="33">
        <f>+B18+T18</f>
        <v>0</v>
      </c>
      <c r="C57" s="33">
        <f t="shared" ref="C57:E65" si="49">+C18+U18</f>
        <v>0</v>
      </c>
      <c r="D57" s="33">
        <f t="shared" si="49"/>
        <v>0</v>
      </c>
      <c r="E57" s="33">
        <f t="shared" si="49"/>
        <v>0</v>
      </c>
      <c r="F57" s="34">
        <f>SUM(B57:E57)</f>
        <v>0</v>
      </c>
      <c r="G57" s="33">
        <f>+G18+Y18</f>
        <v>0</v>
      </c>
      <c r="H57" s="33">
        <f t="shared" ref="H57:J65" si="50">+H18+Z18</f>
        <v>0</v>
      </c>
      <c r="I57" s="33">
        <f t="shared" si="50"/>
        <v>0</v>
      </c>
      <c r="J57" s="33">
        <f t="shared" si="50"/>
        <v>0</v>
      </c>
      <c r="K57" s="34">
        <f>SUM(G57:J57)</f>
        <v>0</v>
      </c>
      <c r="L57" s="33">
        <f>+L18+AD18</f>
        <v>0</v>
      </c>
      <c r="M57" s="33">
        <f t="shared" ref="M57:O65" si="51">+M18+AE18</f>
        <v>0</v>
      </c>
      <c r="N57" s="33">
        <f t="shared" si="51"/>
        <v>0</v>
      </c>
      <c r="O57" s="33">
        <f t="shared" si="51"/>
        <v>0</v>
      </c>
      <c r="P57" s="34">
        <f>SUM(L57:O57)</f>
        <v>0</v>
      </c>
      <c r="Q57" s="35">
        <f>+B57+C57+D57+E57+G57+H57+I57+J57+L57+M57+N57+O57</f>
        <v>0</v>
      </c>
    </row>
    <row r="58" spans="1:17" ht="16.5" x14ac:dyDescent="0.3">
      <c r="A58" s="1" t="s">
        <v>26</v>
      </c>
      <c r="B58" s="33">
        <f t="shared" ref="B58:B65" si="52">+B19+T19</f>
        <v>0</v>
      </c>
      <c r="C58" s="33">
        <f t="shared" si="49"/>
        <v>0</v>
      </c>
      <c r="D58" s="33">
        <f t="shared" si="49"/>
        <v>0</v>
      </c>
      <c r="E58" s="33">
        <f t="shared" si="49"/>
        <v>0</v>
      </c>
      <c r="F58" s="34">
        <f t="shared" ref="F58:F65" si="53">SUM(B58:E58)</f>
        <v>0</v>
      </c>
      <c r="G58" s="33">
        <f t="shared" ref="G58:G65" si="54">+G19+Y19</f>
        <v>0</v>
      </c>
      <c r="H58" s="33">
        <f t="shared" si="50"/>
        <v>0</v>
      </c>
      <c r="I58" s="33">
        <f t="shared" si="50"/>
        <v>0</v>
      </c>
      <c r="J58" s="33">
        <f t="shared" si="50"/>
        <v>0</v>
      </c>
      <c r="K58" s="34">
        <f t="shared" ref="K58:K65" si="55">SUM(G58:J58)</f>
        <v>0</v>
      </c>
      <c r="L58" s="33">
        <f t="shared" ref="L58:L65" si="56">+L19+AD19</f>
        <v>0</v>
      </c>
      <c r="M58" s="33">
        <f t="shared" si="51"/>
        <v>0</v>
      </c>
      <c r="N58" s="33">
        <f t="shared" si="51"/>
        <v>0</v>
      </c>
      <c r="O58" s="33">
        <f t="shared" si="51"/>
        <v>0</v>
      </c>
      <c r="P58" s="34">
        <f t="shared" ref="P58:P65" si="57">SUM(L58:O58)</f>
        <v>0</v>
      </c>
      <c r="Q58" s="35">
        <f t="shared" ref="Q58:Q65" si="58">+B58+C58+D58+E58+G58+H58+I58+J58+L58+M58+N58+O58</f>
        <v>0</v>
      </c>
    </row>
    <row r="59" spans="1:17" ht="16.5" x14ac:dyDescent="0.3">
      <c r="A59" s="5" t="s">
        <v>27</v>
      </c>
      <c r="B59" s="33">
        <f t="shared" si="52"/>
        <v>0</v>
      </c>
      <c r="C59" s="33">
        <f t="shared" si="49"/>
        <v>0</v>
      </c>
      <c r="D59" s="33">
        <f t="shared" si="49"/>
        <v>0</v>
      </c>
      <c r="E59" s="33">
        <f t="shared" si="49"/>
        <v>0</v>
      </c>
      <c r="F59" s="34">
        <f t="shared" si="53"/>
        <v>0</v>
      </c>
      <c r="G59" s="33">
        <f t="shared" si="54"/>
        <v>0</v>
      </c>
      <c r="H59" s="33">
        <f t="shared" si="50"/>
        <v>0</v>
      </c>
      <c r="I59" s="33">
        <f t="shared" si="50"/>
        <v>0</v>
      </c>
      <c r="J59" s="33">
        <f t="shared" si="50"/>
        <v>0</v>
      </c>
      <c r="K59" s="34">
        <f t="shared" si="55"/>
        <v>0</v>
      </c>
      <c r="L59" s="33">
        <f t="shared" si="56"/>
        <v>0</v>
      </c>
      <c r="M59" s="33">
        <f t="shared" si="51"/>
        <v>0</v>
      </c>
      <c r="N59" s="33">
        <f t="shared" si="51"/>
        <v>0</v>
      </c>
      <c r="O59" s="33">
        <f t="shared" si="51"/>
        <v>0</v>
      </c>
      <c r="P59" s="34">
        <f t="shared" si="57"/>
        <v>0</v>
      </c>
      <c r="Q59" s="35">
        <f t="shared" si="58"/>
        <v>0</v>
      </c>
    </row>
    <row r="60" spans="1:17" ht="16.5" x14ac:dyDescent="0.3">
      <c r="A60" s="5" t="s">
        <v>28</v>
      </c>
      <c r="B60" s="33">
        <f t="shared" si="52"/>
        <v>0</v>
      </c>
      <c r="C60" s="33">
        <f t="shared" si="49"/>
        <v>0</v>
      </c>
      <c r="D60" s="33">
        <f t="shared" si="49"/>
        <v>0</v>
      </c>
      <c r="E60" s="33">
        <f t="shared" si="49"/>
        <v>0</v>
      </c>
      <c r="F60" s="34">
        <f t="shared" si="53"/>
        <v>0</v>
      </c>
      <c r="G60" s="33">
        <f t="shared" si="54"/>
        <v>0</v>
      </c>
      <c r="H60" s="33">
        <f t="shared" si="50"/>
        <v>0</v>
      </c>
      <c r="I60" s="33">
        <f t="shared" si="50"/>
        <v>0</v>
      </c>
      <c r="J60" s="33">
        <f t="shared" si="50"/>
        <v>0</v>
      </c>
      <c r="K60" s="34">
        <f t="shared" si="55"/>
        <v>0</v>
      </c>
      <c r="L60" s="33">
        <f t="shared" si="56"/>
        <v>0</v>
      </c>
      <c r="M60" s="33">
        <f t="shared" si="51"/>
        <v>0</v>
      </c>
      <c r="N60" s="33">
        <f t="shared" si="51"/>
        <v>0</v>
      </c>
      <c r="O60" s="33">
        <f t="shared" si="51"/>
        <v>0</v>
      </c>
      <c r="P60" s="34">
        <f t="shared" si="57"/>
        <v>0</v>
      </c>
      <c r="Q60" s="35">
        <f t="shared" si="58"/>
        <v>0</v>
      </c>
    </row>
    <row r="61" spans="1:17" ht="16.5" x14ac:dyDescent="0.3">
      <c r="A61" s="5" t="s">
        <v>29</v>
      </c>
      <c r="B61" s="33">
        <f t="shared" si="52"/>
        <v>0</v>
      </c>
      <c r="C61" s="33">
        <f t="shared" si="49"/>
        <v>0</v>
      </c>
      <c r="D61" s="33">
        <f t="shared" si="49"/>
        <v>0</v>
      </c>
      <c r="E61" s="33">
        <f t="shared" si="49"/>
        <v>0</v>
      </c>
      <c r="F61" s="34">
        <f t="shared" si="53"/>
        <v>0</v>
      </c>
      <c r="G61" s="33">
        <f t="shared" si="54"/>
        <v>0</v>
      </c>
      <c r="H61" s="33">
        <f t="shared" si="50"/>
        <v>0</v>
      </c>
      <c r="I61" s="33">
        <f t="shared" si="50"/>
        <v>0</v>
      </c>
      <c r="J61" s="33">
        <f t="shared" si="50"/>
        <v>0</v>
      </c>
      <c r="K61" s="34">
        <f t="shared" si="55"/>
        <v>0</v>
      </c>
      <c r="L61" s="33">
        <f t="shared" si="56"/>
        <v>0</v>
      </c>
      <c r="M61" s="33">
        <f t="shared" si="51"/>
        <v>0</v>
      </c>
      <c r="N61" s="33">
        <f t="shared" si="51"/>
        <v>0</v>
      </c>
      <c r="O61" s="33">
        <f t="shared" si="51"/>
        <v>0</v>
      </c>
      <c r="P61" s="34">
        <f t="shared" si="57"/>
        <v>0</v>
      </c>
      <c r="Q61" s="35">
        <f t="shared" si="58"/>
        <v>0</v>
      </c>
    </row>
    <row r="62" spans="1:17" ht="16.5" x14ac:dyDescent="0.3">
      <c r="A62" s="5" t="s">
        <v>30</v>
      </c>
      <c r="B62" s="33">
        <f t="shared" si="52"/>
        <v>0</v>
      </c>
      <c r="C62" s="33">
        <f t="shared" si="49"/>
        <v>0</v>
      </c>
      <c r="D62" s="33">
        <f t="shared" si="49"/>
        <v>0</v>
      </c>
      <c r="E62" s="33">
        <f t="shared" si="49"/>
        <v>0</v>
      </c>
      <c r="F62" s="34">
        <f t="shared" si="53"/>
        <v>0</v>
      </c>
      <c r="G62" s="33">
        <f t="shared" si="54"/>
        <v>0</v>
      </c>
      <c r="H62" s="33">
        <f t="shared" si="50"/>
        <v>0</v>
      </c>
      <c r="I62" s="33">
        <f t="shared" si="50"/>
        <v>0</v>
      </c>
      <c r="J62" s="33">
        <f t="shared" si="50"/>
        <v>0</v>
      </c>
      <c r="K62" s="34">
        <f t="shared" si="55"/>
        <v>0</v>
      </c>
      <c r="L62" s="33">
        <f t="shared" si="56"/>
        <v>0</v>
      </c>
      <c r="M62" s="33">
        <f t="shared" si="51"/>
        <v>0</v>
      </c>
      <c r="N62" s="33">
        <f t="shared" si="51"/>
        <v>0</v>
      </c>
      <c r="O62" s="33">
        <f t="shared" si="51"/>
        <v>0</v>
      </c>
      <c r="P62" s="34">
        <f t="shared" si="57"/>
        <v>0</v>
      </c>
      <c r="Q62" s="35">
        <f t="shared" si="58"/>
        <v>0</v>
      </c>
    </row>
    <row r="63" spans="1:17" ht="16.5" x14ac:dyDescent="0.3">
      <c r="A63" s="5" t="s">
        <v>85</v>
      </c>
      <c r="B63" s="33">
        <f t="shared" si="52"/>
        <v>0</v>
      </c>
      <c r="C63" s="33">
        <f t="shared" si="49"/>
        <v>0</v>
      </c>
      <c r="D63" s="33">
        <f t="shared" si="49"/>
        <v>0</v>
      </c>
      <c r="E63" s="33">
        <f t="shared" si="49"/>
        <v>0</v>
      </c>
      <c r="F63" s="34">
        <f t="shared" si="53"/>
        <v>0</v>
      </c>
      <c r="G63" s="33">
        <f t="shared" si="54"/>
        <v>0</v>
      </c>
      <c r="H63" s="33">
        <f t="shared" si="50"/>
        <v>0</v>
      </c>
      <c r="I63" s="33">
        <f t="shared" si="50"/>
        <v>0</v>
      </c>
      <c r="J63" s="33">
        <f t="shared" si="50"/>
        <v>0</v>
      </c>
      <c r="K63" s="34">
        <f t="shared" si="55"/>
        <v>0</v>
      </c>
      <c r="L63" s="33">
        <f t="shared" si="56"/>
        <v>0</v>
      </c>
      <c r="M63" s="33">
        <f t="shared" si="51"/>
        <v>0</v>
      </c>
      <c r="N63" s="33">
        <f t="shared" si="51"/>
        <v>0</v>
      </c>
      <c r="O63" s="33">
        <f t="shared" si="51"/>
        <v>0</v>
      </c>
      <c r="P63" s="34">
        <f t="shared" si="57"/>
        <v>0</v>
      </c>
      <c r="Q63" s="35">
        <f t="shared" si="58"/>
        <v>0</v>
      </c>
    </row>
    <row r="64" spans="1:17" ht="16.5" x14ac:dyDescent="0.3">
      <c r="A64" s="5" t="s">
        <v>31</v>
      </c>
      <c r="B64" s="33">
        <f t="shared" si="52"/>
        <v>0</v>
      </c>
      <c r="C64" s="33">
        <f t="shared" si="49"/>
        <v>0</v>
      </c>
      <c r="D64" s="33">
        <f t="shared" si="49"/>
        <v>0</v>
      </c>
      <c r="E64" s="33">
        <f t="shared" si="49"/>
        <v>0</v>
      </c>
      <c r="F64" s="34">
        <f t="shared" si="53"/>
        <v>0</v>
      </c>
      <c r="G64" s="33">
        <f t="shared" si="54"/>
        <v>0</v>
      </c>
      <c r="H64" s="33">
        <f t="shared" si="50"/>
        <v>0</v>
      </c>
      <c r="I64" s="33">
        <f t="shared" si="50"/>
        <v>0</v>
      </c>
      <c r="J64" s="33">
        <f t="shared" si="50"/>
        <v>0</v>
      </c>
      <c r="K64" s="34">
        <f t="shared" si="55"/>
        <v>0</v>
      </c>
      <c r="L64" s="33">
        <f t="shared" si="56"/>
        <v>0</v>
      </c>
      <c r="M64" s="33">
        <f t="shared" si="51"/>
        <v>0</v>
      </c>
      <c r="N64" s="33">
        <f t="shared" si="51"/>
        <v>0</v>
      </c>
      <c r="O64" s="33">
        <f t="shared" si="51"/>
        <v>0</v>
      </c>
      <c r="P64" s="34">
        <f t="shared" si="57"/>
        <v>0</v>
      </c>
      <c r="Q64" s="35">
        <f t="shared" si="58"/>
        <v>0</v>
      </c>
    </row>
    <row r="65" spans="1:17" ht="17.25" thickBot="1" x14ac:dyDescent="0.35">
      <c r="A65" s="18" t="s">
        <v>32</v>
      </c>
      <c r="B65" s="33">
        <f t="shared" si="52"/>
        <v>0</v>
      </c>
      <c r="C65" s="33">
        <f t="shared" si="49"/>
        <v>0</v>
      </c>
      <c r="D65" s="33">
        <f t="shared" si="49"/>
        <v>0</v>
      </c>
      <c r="E65" s="33">
        <f t="shared" si="49"/>
        <v>0</v>
      </c>
      <c r="F65" s="38">
        <f t="shared" si="53"/>
        <v>0</v>
      </c>
      <c r="G65" s="33">
        <f t="shared" si="54"/>
        <v>0</v>
      </c>
      <c r="H65" s="33">
        <f t="shared" si="50"/>
        <v>0</v>
      </c>
      <c r="I65" s="33">
        <f t="shared" si="50"/>
        <v>0</v>
      </c>
      <c r="J65" s="33">
        <f t="shared" si="50"/>
        <v>0</v>
      </c>
      <c r="K65" s="38">
        <f t="shared" si="55"/>
        <v>0</v>
      </c>
      <c r="L65" s="33">
        <f t="shared" si="56"/>
        <v>0</v>
      </c>
      <c r="M65" s="33">
        <f t="shared" si="51"/>
        <v>0</v>
      </c>
      <c r="N65" s="33">
        <f t="shared" si="51"/>
        <v>0</v>
      </c>
      <c r="O65" s="33">
        <f t="shared" si="51"/>
        <v>0</v>
      </c>
      <c r="P65" s="38">
        <f t="shared" si="57"/>
        <v>0</v>
      </c>
      <c r="Q65" s="39">
        <f t="shared" si="58"/>
        <v>0</v>
      </c>
    </row>
    <row r="66" spans="1:17" ht="17.25" thickBot="1" x14ac:dyDescent="0.35">
      <c r="A66" s="22" t="s">
        <v>15</v>
      </c>
      <c r="B66" s="40">
        <f>SUM(B57:B65)</f>
        <v>0</v>
      </c>
      <c r="C66" s="40">
        <f t="shared" ref="C66:Q66" si="59">SUM(C57:C65)</f>
        <v>0</v>
      </c>
      <c r="D66" s="40">
        <f t="shared" si="59"/>
        <v>0</v>
      </c>
      <c r="E66" s="40">
        <f t="shared" si="59"/>
        <v>0</v>
      </c>
      <c r="F66" s="40">
        <f t="shared" si="59"/>
        <v>0</v>
      </c>
      <c r="G66" s="40">
        <f t="shared" si="59"/>
        <v>0</v>
      </c>
      <c r="H66" s="40">
        <f t="shared" si="59"/>
        <v>0</v>
      </c>
      <c r="I66" s="40">
        <f t="shared" si="59"/>
        <v>0</v>
      </c>
      <c r="J66" s="40">
        <f t="shared" si="59"/>
        <v>0</v>
      </c>
      <c r="K66" s="40">
        <f t="shared" si="59"/>
        <v>0</v>
      </c>
      <c r="L66" s="40">
        <f t="shared" si="59"/>
        <v>0</v>
      </c>
      <c r="M66" s="40">
        <f t="shared" si="59"/>
        <v>0</v>
      </c>
      <c r="N66" s="40">
        <f t="shared" si="59"/>
        <v>0</v>
      </c>
      <c r="O66" s="40">
        <f t="shared" si="59"/>
        <v>0</v>
      </c>
      <c r="P66" s="40">
        <f t="shared" si="59"/>
        <v>0</v>
      </c>
      <c r="Q66" s="41">
        <f t="shared" si="59"/>
        <v>0</v>
      </c>
    </row>
    <row r="67" spans="1:17" ht="15.75" x14ac:dyDescent="0.25">
      <c r="A67" s="367" t="s">
        <v>36</v>
      </c>
      <c r="B67" s="368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9"/>
    </row>
    <row r="68" spans="1:17" ht="33" x14ac:dyDescent="0.3">
      <c r="A68" s="29" t="s">
        <v>23</v>
      </c>
      <c r="B68" s="30" t="s">
        <v>3</v>
      </c>
      <c r="C68" s="30" t="s">
        <v>4</v>
      </c>
      <c r="D68" s="30" t="s">
        <v>5</v>
      </c>
      <c r="E68" s="30" t="s">
        <v>6</v>
      </c>
      <c r="F68" s="31" t="s">
        <v>51</v>
      </c>
      <c r="G68" s="30" t="s">
        <v>7</v>
      </c>
      <c r="H68" s="30" t="s">
        <v>8</v>
      </c>
      <c r="I68" s="30" t="s">
        <v>9</v>
      </c>
      <c r="J68" s="30" t="s">
        <v>10</v>
      </c>
      <c r="K68" s="31" t="s">
        <v>53</v>
      </c>
      <c r="L68" s="30" t="s">
        <v>11</v>
      </c>
      <c r="M68" s="30" t="s">
        <v>12</v>
      </c>
      <c r="N68" s="30" t="s">
        <v>13</v>
      </c>
      <c r="O68" s="30" t="s">
        <v>14</v>
      </c>
      <c r="P68" s="31" t="s">
        <v>52</v>
      </c>
      <c r="Q68" s="32" t="s">
        <v>24</v>
      </c>
    </row>
    <row r="69" spans="1:17" ht="16.5" x14ac:dyDescent="0.3">
      <c r="A69" s="1" t="s">
        <v>25</v>
      </c>
      <c r="B69" s="33">
        <f>+B45+B57</f>
        <v>0</v>
      </c>
      <c r="C69" s="33">
        <f t="shared" ref="C69:E69" si="60">+C45+C57</f>
        <v>0</v>
      </c>
      <c r="D69" s="33">
        <f t="shared" si="60"/>
        <v>0</v>
      </c>
      <c r="E69" s="33">
        <f t="shared" si="60"/>
        <v>0</v>
      </c>
      <c r="F69" s="34">
        <f>SUM(B69:E69)</f>
        <v>0</v>
      </c>
      <c r="G69" s="33">
        <f>+G45+G57</f>
        <v>0</v>
      </c>
      <c r="H69" s="33">
        <f t="shared" ref="H69:J69" si="61">+H45+H57</f>
        <v>0</v>
      </c>
      <c r="I69" s="33">
        <f t="shared" si="61"/>
        <v>0</v>
      </c>
      <c r="J69" s="33">
        <f t="shared" si="61"/>
        <v>0</v>
      </c>
      <c r="K69" s="34">
        <f>SUM(G69:J69)</f>
        <v>0</v>
      </c>
      <c r="L69" s="33">
        <f>+L45+L57</f>
        <v>0</v>
      </c>
      <c r="M69" s="33">
        <f t="shared" ref="M69:O69" si="62">+M45+M57</f>
        <v>0</v>
      </c>
      <c r="N69" s="33">
        <f t="shared" si="62"/>
        <v>0</v>
      </c>
      <c r="O69" s="33">
        <f t="shared" si="62"/>
        <v>0</v>
      </c>
      <c r="P69" s="34">
        <f>SUM(L69:O69)</f>
        <v>0</v>
      </c>
      <c r="Q69" s="35">
        <f>+B69+C69+D69+E69+G69+H69+I69+J69+L69+M69+N69+O69</f>
        <v>0</v>
      </c>
    </row>
    <row r="70" spans="1:17" ht="16.5" x14ac:dyDescent="0.3">
      <c r="A70" s="1" t="s">
        <v>26</v>
      </c>
      <c r="B70" s="33">
        <f t="shared" ref="B70:E77" si="63">+B46+B58</f>
        <v>0</v>
      </c>
      <c r="C70" s="33">
        <f t="shared" si="63"/>
        <v>0</v>
      </c>
      <c r="D70" s="33">
        <f t="shared" si="63"/>
        <v>0</v>
      </c>
      <c r="E70" s="33">
        <f t="shared" si="63"/>
        <v>0</v>
      </c>
      <c r="F70" s="34">
        <f t="shared" ref="F70:F77" si="64">SUM(B70:E70)</f>
        <v>0</v>
      </c>
      <c r="G70" s="33">
        <f t="shared" ref="G70:J77" si="65">+G46+G58</f>
        <v>0</v>
      </c>
      <c r="H70" s="33">
        <f t="shared" si="65"/>
        <v>0</v>
      </c>
      <c r="I70" s="33">
        <f t="shared" si="65"/>
        <v>0</v>
      </c>
      <c r="J70" s="33">
        <f t="shared" si="65"/>
        <v>0</v>
      </c>
      <c r="K70" s="34">
        <f t="shared" ref="K70:K77" si="66">SUM(G70:J70)</f>
        <v>0</v>
      </c>
      <c r="L70" s="33">
        <f t="shared" ref="L70:O77" si="67">+L46+L58</f>
        <v>0</v>
      </c>
      <c r="M70" s="33">
        <f t="shared" si="67"/>
        <v>0</v>
      </c>
      <c r="N70" s="33">
        <f t="shared" si="67"/>
        <v>0</v>
      </c>
      <c r="O70" s="33">
        <f t="shared" si="67"/>
        <v>0</v>
      </c>
      <c r="P70" s="34">
        <f t="shared" ref="P70:P77" si="68">SUM(L70:O70)</f>
        <v>0</v>
      </c>
      <c r="Q70" s="35">
        <f t="shared" ref="Q70:Q77" si="69">+B70+C70+D70+E70+G70+H70+I70+J70+L70+M70+N70+O70</f>
        <v>0</v>
      </c>
    </row>
    <row r="71" spans="1:17" ht="16.5" x14ac:dyDescent="0.3">
      <c r="A71" s="5" t="s">
        <v>27</v>
      </c>
      <c r="B71" s="33">
        <f t="shared" si="63"/>
        <v>0</v>
      </c>
      <c r="C71" s="33">
        <f t="shared" si="63"/>
        <v>0</v>
      </c>
      <c r="D71" s="33">
        <f t="shared" si="63"/>
        <v>0</v>
      </c>
      <c r="E71" s="33">
        <f t="shared" si="63"/>
        <v>0</v>
      </c>
      <c r="F71" s="34">
        <f t="shared" si="64"/>
        <v>0</v>
      </c>
      <c r="G71" s="33">
        <f t="shared" si="65"/>
        <v>0</v>
      </c>
      <c r="H71" s="33">
        <f t="shared" si="65"/>
        <v>0</v>
      </c>
      <c r="I71" s="33">
        <f t="shared" si="65"/>
        <v>0</v>
      </c>
      <c r="J71" s="33">
        <f t="shared" si="65"/>
        <v>0</v>
      </c>
      <c r="K71" s="34">
        <f t="shared" si="66"/>
        <v>0</v>
      </c>
      <c r="L71" s="33">
        <f t="shared" si="67"/>
        <v>0</v>
      </c>
      <c r="M71" s="33">
        <f t="shared" si="67"/>
        <v>0</v>
      </c>
      <c r="N71" s="33">
        <f t="shared" si="67"/>
        <v>0</v>
      </c>
      <c r="O71" s="33">
        <f t="shared" si="67"/>
        <v>0</v>
      </c>
      <c r="P71" s="34">
        <f t="shared" si="68"/>
        <v>0</v>
      </c>
      <c r="Q71" s="35">
        <f t="shared" si="69"/>
        <v>0</v>
      </c>
    </row>
    <row r="72" spans="1:17" ht="16.5" x14ac:dyDescent="0.3">
      <c r="A72" s="5" t="s">
        <v>28</v>
      </c>
      <c r="B72" s="33">
        <f t="shared" si="63"/>
        <v>0</v>
      </c>
      <c r="C72" s="33">
        <f t="shared" si="63"/>
        <v>0</v>
      </c>
      <c r="D72" s="33">
        <f t="shared" si="63"/>
        <v>0</v>
      </c>
      <c r="E72" s="33">
        <f t="shared" si="63"/>
        <v>0</v>
      </c>
      <c r="F72" s="34">
        <f t="shared" si="64"/>
        <v>0</v>
      </c>
      <c r="G72" s="33">
        <f t="shared" si="65"/>
        <v>0</v>
      </c>
      <c r="H72" s="33">
        <f t="shared" si="65"/>
        <v>0</v>
      </c>
      <c r="I72" s="33">
        <f t="shared" si="65"/>
        <v>0</v>
      </c>
      <c r="J72" s="33">
        <f t="shared" si="65"/>
        <v>0</v>
      </c>
      <c r="K72" s="34">
        <f t="shared" si="66"/>
        <v>0</v>
      </c>
      <c r="L72" s="33">
        <f t="shared" si="67"/>
        <v>0</v>
      </c>
      <c r="M72" s="33">
        <f t="shared" si="67"/>
        <v>0</v>
      </c>
      <c r="N72" s="33">
        <f t="shared" si="67"/>
        <v>0</v>
      </c>
      <c r="O72" s="33">
        <f t="shared" si="67"/>
        <v>0</v>
      </c>
      <c r="P72" s="34">
        <f t="shared" si="68"/>
        <v>0</v>
      </c>
      <c r="Q72" s="35">
        <f t="shared" si="69"/>
        <v>0</v>
      </c>
    </row>
    <row r="73" spans="1:17" ht="16.5" x14ac:dyDescent="0.3">
      <c r="A73" s="5" t="s">
        <v>29</v>
      </c>
      <c r="B73" s="33">
        <f t="shared" si="63"/>
        <v>0</v>
      </c>
      <c r="C73" s="33">
        <f t="shared" si="63"/>
        <v>0</v>
      </c>
      <c r="D73" s="33">
        <f t="shared" si="63"/>
        <v>0</v>
      </c>
      <c r="E73" s="33">
        <f t="shared" si="63"/>
        <v>0</v>
      </c>
      <c r="F73" s="34">
        <f t="shared" si="64"/>
        <v>0</v>
      </c>
      <c r="G73" s="33">
        <f t="shared" si="65"/>
        <v>0</v>
      </c>
      <c r="H73" s="33">
        <f t="shared" si="65"/>
        <v>0</v>
      </c>
      <c r="I73" s="33">
        <f t="shared" si="65"/>
        <v>0</v>
      </c>
      <c r="J73" s="33">
        <f t="shared" si="65"/>
        <v>0</v>
      </c>
      <c r="K73" s="34">
        <f t="shared" si="66"/>
        <v>0</v>
      </c>
      <c r="L73" s="33">
        <f t="shared" si="67"/>
        <v>0</v>
      </c>
      <c r="M73" s="33">
        <f t="shared" si="67"/>
        <v>0</v>
      </c>
      <c r="N73" s="33">
        <f t="shared" si="67"/>
        <v>0</v>
      </c>
      <c r="O73" s="33">
        <f t="shared" si="67"/>
        <v>0</v>
      </c>
      <c r="P73" s="34">
        <f t="shared" si="68"/>
        <v>0</v>
      </c>
      <c r="Q73" s="35">
        <f t="shared" si="69"/>
        <v>0</v>
      </c>
    </row>
    <row r="74" spans="1:17" ht="16.5" x14ac:dyDescent="0.3">
      <c r="A74" s="5" t="s">
        <v>30</v>
      </c>
      <c r="B74" s="33">
        <f t="shared" si="63"/>
        <v>0</v>
      </c>
      <c r="C74" s="33">
        <f t="shared" si="63"/>
        <v>0</v>
      </c>
      <c r="D74" s="33">
        <f t="shared" si="63"/>
        <v>0</v>
      </c>
      <c r="E74" s="33">
        <f t="shared" si="63"/>
        <v>0</v>
      </c>
      <c r="F74" s="34">
        <f t="shared" si="64"/>
        <v>0</v>
      </c>
      <c r="G74" s="33">
        <f t="shared" si="65"/>
        <v>0</v>
      </c>
      <c r="H74" s="33">
        <f t="shared" si="65"/>
        <v>0</v>
      </c>
      <c r="I74" s="33">
        <f t="shared" si="65"/>
        <v>0</v>
      </c>
      <c r="J74" s="33">
        <f t="shared" si="65"/>
        <v>0</v>
      </c>
      <c r="K74" s="34">
        <f t="shared" si="66"/>
        <v>0</v>
      </c>
      <c r="L74" s="33">
        <f t="shared" si="67"/>
        <v>0</v>
      </c>
      <c r="M74" s="33">
        <f t="shared" si="67"/>
        <v>0</v>
      </c>
      <c r="N74" s="33">
        <f t="shared" si="67"/>
        <v>0</v>
      </c>
      <c r="O74" s="33">
        <f t="shared" si="67"/>
        <v>0</v>
      </c>
      <c r="P74" s="34">
        <f t="shared" si="68"/>
        <v>0</v>
      </c>
      <c r="Q74" s="35">
        <f t="shared" si="69"/>
        <v>0</v>
      </c>
    </row>
    <row r="75" spans="1:17" ht="16.5" x14ac:dyDescent="0.3">
      <c r="A75" s="5" t="s">
        <v>85</v>
      </c>
      <c r="B75" s="33">
        <f t="shared" si="63"/>
        <v>0</v>
      </c>
      <c r="C75" s="33">
        <f t="shared" si="63"/>
        <v>0</v>
      </c>
      <c r="D75" s="33">
        <f t="shared" si="63"/>
        <v>0</v>
      </c>
      <c r="E75" s="33">
        <f t="shared" si="63"/>
        <v>0</v>
      </c>
      <c r="F75" s="34">
        <f t="shared" si="64"/>
        <v>0</v>
      </c>
      <c r="G75" s="33">
        <f t="shared" si="65"/>
        <v>0</v>
      </c>
      <c r="H75" s="33">
        <f t="shared" si="65"/>
        <v>0</v>
      </c>
      <c r="I75" s="33">
        <f t="shared" si="65"/>
        <v>0</v>
      </c>
      <c r="J75" s="33">
        <f t="shared" si="65"/>
        <v>0</v>
      </c>
      <c r="K75" s="34">
        <f t="shared" si="66"/>
        <v>0</v>
      </c>
      <c r="L75" s="33">
        <f t="shared" si="67"/>
        <v>0</v>
      </c>
      <c r="M75" s="33">
        <f t="shared" si="67"/>
        <v>0</v>
      </c>
      <c r="N75" s="33">
        <f t="shared" si="67"/>
        <v>0</v>
      </c>
      <c r="O75" s="33">
        <f t="shared" si="67"/>
        <v>0</v>
      </c>
      <c r="P75" s="34">
        <f t="shared" si="68"/>
        <v>0</v>
      </c>
      <c r="Q75" s="35">
        <f t="shared" si="69"/>
        <v>0</v>
      </c>
    </row>
    <row r="76" spans="1:17" ht="16.5" x14ac:dyDescent="0.3">
      <c r="A76" s="5" t="s">
        <v>31</v>
      </c>
      <c r="B76" s="33">
        <f t="shared" si="63"/>
        <v>0</v>
      </c>
      <c r="C76" s="33">
        <f t="shared" si="63"/>
        <v>0</v>
      </c>
      <c r="D76" s="33">
        <f t="shared" si="63"/>
        <v>0</v>
      </c>
      <c r="E76" s="33">
        <f t="shared" si="63"/>
        <v>0</v>
      </c>
      <c r="F76" s="34">
        <f t="shared" si="64"/>
        <v>0</v>
      </c>
      <c r="G76" s="33">
        <f t="shared" si="65"/>
        <v>0</v>
      </c>
      <c r="H76" s="33">
        <f t="shared" si="65"/>
        <v>0</v>
      </c>
      <c r="I76" s="33">
        <f t="shared" si="65"/>
        <v>0</v>
      </c>
      <c r="J76" s="33">
        <f t="shared" si="65"/>
        <v>0</v>
      </c>
      <c r="K76" s="34">
        <f t="shared" si="66"/>
        <v>0</v>
      </c>
      <c r="L76" s="33">
        <f t="shared" si="67"/>
        <v>0</v>
      </c>
      <c r="M76" s="33">
        <f t="shared" si="67"/>
        <v>0</v>
      </c>
      <c r="N76" s="33">
        <f t="shared" si="67"/>
        <v>0</v>
      </c>
      <c r="O76" s="33">
        <f t="shared" si="67"/>
        <v>0</v>
      </c>
      <c r="P76" s="34">
        <f t="shared" si="68"/>
        <v>0</v>
      </c>
      <c r="Q76" s="35">
        <f t="shared" si="69"/>
        <v>0</v>
      </c>
    </row>
    <row r="77" spans="1:17" ht="17.25" thickBot="1" x14ac:dyDescent="0.35">
      <c r="A77" s="6" t="s">
        <v>32</v>
      </c>
      <c r="B77" s="33">
        <f t="shared" si="63"/>
        <v>0</v>
      </c>
      <c r="C77" s="33">
        <f t="shared" si="63"/>
        <v>0</v>
      </c>
      <c r="D77" s="33">
        <f t="shared" si="63"/>
        <v>0</v>
      </c>
      <c r="E77" s="33">
        <f t="shared" si="63"/>
        <v>0</v>
      </c>
      <c r="F77" s="42">
        <f t="shared" si="64"/>
        <v>0</v>
      </c>
      <c r="G77" s="33">
        <f t="shared" si="65"/>
        <v>0</v>
      </c>
      <c r="H77" s="33">
        <f t="shared" si="65"/>
        <v>0</v>
      </c>
      <c r="I77" s="33">
        <f t="shared" si="65"/>
        <v>0</v>
      </c>
      <c r="J77" s="33">
        <f t="shared" si="65"/>
        <v>0</v>
      </c>
      <c r="K77" s="42">
        <f t="shared" si="66"/>
        <v>0</v>
      </c>
      <c r="L77" s="33">
        <f t="shared" si="67"/>
        <v>0</v>
      </c>
      <c r="M77" s="33">
        <f t="shared" si="67"/>
        <v>0</v>
      </c>
      <c r="N77" s="33">
        <f t="shared" si="67"/>
        <v>0</v>
      </c>
      <c r="O77" s="33">
        <f t="shared" si="67"/>
        <v>0</v>
      </c>
      <c r="P77" s="42">
        <f t="shared" si="68"/>
        <v>0</v>
      </c>
      <c r="Q77" s="43">
        <f t="shared" si="69"/>
        <v>0</v>
      </c>
    </row>
    <row r="78" spans="1:17" ht="16.5" thickBot="1" x14ac:dyDescent="0.3">
      <c r="A78" s="10" t="s">
        <v>15</v>
      </c>
      <c r="B78" s="11">
        <f t="shared" ref="B78:Q78" si="70">SUM(B69:B77)</f>
        <v>0</v>
      </c>
      <c r="C78" s="11">
        <f t="shared" si="70"/>
        <v>0</v>
      </c>
      <c r="D78" s="11">
        <f t="shared" si="70"/>
        <v>0</v>
      </c>
      <c r="E78" s="11">
        <f t="shared" si="70"/>
        <v>0</v>
      </c>
      <c r="F78" s="12">
        <f t="shared" si="70"/>
        <v>0</v>
      </c>
      <c r="G78" s="13">
        <f t="shared" si="70"/>
        <v>0</v>
      </c>
      <c r="H78" s="13">
        <f t="shared" si="70"/>
        <v>0</v>
      </c>
      <c r="I78" s="13">
        <f t="shared" si="70"/>
        <v>0</v>
      </c>
      <c r="J78" s="13">
        <f t="shared" si="70"/>
        <v>0</v>
      </c>
      <c r="K78" s="13">
        <f t="shared" si="70"/>
        <v>0</v>
      </c>
      <c r="L78" s="13">
        <f t="shared" si="70"/>
        <v>0</v>
      </c>
      <c r="M78" s="13">
        <f t="shared" si="70"/>
        <v>0</v>
      </c>
      <c r="N78" s="13">
        <f t="shared" si="70"/>
        <v>0</v>
      </c>
      <c r="O78" s="13">
        <f t="shared" si="70"/>
        <v>0</v>
      </c>
      <c r="P78" s="13">
        <f t="shared" si="70"/>
        <v>0</v>
      </c>
      <c r="Q78" s="14">
        <f t="shared" si="70"/>
        <v>0</v>
      </c>
    </row>
  </sheetData>
  <mergeCells count="20">
    <mergeCell ref="A55:Q55"/>
    <mergeCell ref="A67:Q67"/>
    <mergeCell ref="A43:Q43"/>
    <mergeCell ref="A42:Q42"/>
    <mergeCell ref="S4:AI4"/>
    <mergeCell ref="A16:Q16"/>
    <mergeCell ref="A28:Q28"/>
    <mergeCell ref="A4:Q4"/>
    <mergeCell ref="S16:AI16"/>
    <mergeCell ref="S28:AI28"/>
    <mergeCell ref="A1:Q1"/>
    <mergeCell ref="A2:Q2"/>
    <mergeCell ref="B3:E3"/>
    <mergeCell ref="M3:O3"/>
    <mergeCell ref="P3:Q3"/>
    <mergeCell ref="S1:AI1"/>
    <mergeCell ref="S2:AI2"/>
    <mergeCell ref="T3:W3"/>
    <mergeCell ref="AE3:AG3"/>
    <mergeCell ref="AH3:AI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I78"/>
  <sheetViews>
    <sheetView zoomScale="64" zoomScaleNormal="64" workbookViewId="0">
      <selection activeCell="S44" sqref="S44"/>
    </sheetView>
  </sheetViews>
  <sheetFormatPr baseColWidth="10" defaultColWidth="9.140625" defaultRowHeight="15" x14ac:dyDescent="0.25"/>
  <cols>
    <col min="1" max="1" width="39.140625" customWidth="1"/>
    <col min="6" max="6" width="21.140625" customWidth="1"/>
    <col min="11" max="11" width="24.5703125" customWidth="1"/>
    <col min="16" max="16" width="21.85546875" customWidth="1"/>
    <col min="19" max="19" width="36.7109375" customWidth="1"/>
    <col min="24" max="24" width="23.85546875" customWidth="1"/>
    <col min="29" max="29" width="21.140625" customWidth="1"/>
    <col min="34" max="34" width="20.7109375" customWidth="1"/>
  </cols>
  <sheetData>
    <row r="1" spans="1:35" ht="17.25" thickBot="1" x14ac:dyDescent="0.35">
      <c r="A1" s="370" t="s">
        <v>44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2"/>
      <c r="S1" s="370" t="s">
        <v>44</v>
      </c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2"/>
    </row>
    <row r="2" spans="1:35" ht="16.5" thickBot="1" x14ac:dyDescent="0.3">
      <c r="A2" s="361" t="s">
        <v>168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3"/>
      <c r="S2" s="361" t="s">
        <v>169</v>
      </c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3"/>
    </row>
    <row r="3" spans="1:35" ht="16.5" thickBot="1" x14ac:dyDescent="0.3">
      <c r="A3" s="46" t="s">
        <v>83</v>
      </c>
      <c r="B3" s="373">
        <f>+'CARRERA JUDICIAL'!D42</f>
        <v>0</v>
      </c>
      <c r="C3" s="374"/>
      <c r="D3" s="374"/>
      <c r="E3" s="375"/>
      <c r="F3" s="51"/>
      <c r="G3" s="51"/>
      <c r="H3" s="51"/>
      <c r="I3" s="51"/>
      <c r="J3" s="51"/>
      <c r="K3" s="51"/>
      <c r="L3" s="51"/>
      <c r="M3" s="373" t="s">
        <v>99</v>
      </c>
      <c r="N3" s="374"/>
      <c r="O3" s="375"/>
      <c r="P3" s="373">
        <f>+'CARRERA JUDICIAL'!E42</f>
        <v>0</v>
      </c>
      <c r="Q3" s="375"/>
      <c r="S3" s="46" t="s">
        <v>83</v>
      </c>
      <c r="T3" s="373">
        <f>+'CARRERA JUDICIAL'!D42</f>
        <v>0</v>
      </c>
      <c r="U3" s="374"/>
      <c r="V3" s="374"/>
      <c r="W3" s="375"/>
      <c r="X3" s="51"/>
      <c r="Y3" s="51"/>
      <c r="Z3" s="51"/>
      <c r="AA3" s="51"/>
      <c r="AB3" s="51"/>
      <c r="AC3" s="51"/>
      <c r="AD3" s="51"/>
      <c r="AE3" s="373" t="s">
        <v>99</v>
      </c>
      <c r="AF3" s="374"/>
      <c r="AG3" s="375"/>
      <c r="AH3" s="373">
        <f>+'CARRERA JUDICIAL'!E42</f>
        <v>0</v>
      </c>
      <c r="AI3" s="375"/>
    </row>
    <row r="4" spans="1:35" ht="15.75" x14ac:dyDescent="0.25">
      <c r="A4" s="361" t="s">
        <v>171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3"/>
      <c r="S4" s="361" t="s">
        <v>40</v>
      </c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3"/>
    </row>
    <row r="5" spans="1:35" ht="33" x14ac:dyDescent="0.3">
      <c r="A5" s="29" t="s">
        <v>23</v>
      </c>
      <c r="B5" s="30" t="s">
        <v>3</v>
      </c>
      <c r="C5" s="30" t="s">
        <v>4</v>
      </c>
      <c r="D5" s="30" t="s">
        <v>5</v>
      </c>
      <c r="E5" s="30" t="s">
        <v>6</v>
      </c>
      <c r="F5" s="31" t="s">
        <v>51</v>
      </c>
      <c r="G5" s="30" t="s">
        <v>7</v>
      </c>
      <c r="H5" s="30" t="s">
        <v>8</v>
      </c>
      <c r="I5" s="30" t="s">
        <v>9</v>
      </c>
      <c r="J5" s="30" t="s">
        <v>10</v>
      </c>
      <c r="K5" s="31" t="s">
        <v>53</v>
      </c>
      <c r="L5" s="30" t="s">
        <v>11</v>
      </c>
      <c r="M5" s="30" t="s">
        <v>12</v>
      </c>
      <c r="N5" s="30" t="s">
        <v>13</v>
      </c>
      <c r="O5" s="30" t="s">
        <v>14</v>
      </c>
      <c r="P5" s="31" t="s">
        <v>52</v>
      </c>
      <c r="Q5" s="32" t="s">
        <v>15</v>
      </c>
      <c r="S5" s="29" t="s">
        <v>23</v>
      </c>
      <c r="T5" s="30" t="s">
        <v>3</v>
      </c>
      <c r="U5" s="30" t="s">
        <v>4</v>
      </c>
      <c r="V5" s="30" t="s">
        <v>5</v>
      </c>
      <c r="W5" s="30" t="s">
        <v>6</v>
      </c>
      <c r="X5" s="31" t="s">
        <v>51</v>
      </c>
      <c r="Y5" s="30" t="s">
        <v>7</v>
      </c>
      <c r="Z5" s="30" t="s">
        <v>8</v>
      </c>
      <c r="AA5" s="30" t="s">
        <v>9</v>
      </c>
      <c r="AB5" s="30" t="s">
        <v>10</v>
      </c>
      <c r="AC5" s="31" t="s">
        <v>53</v>
      </c>
      <c r="AD5" s="30" t="s">
        <v>11</v>
      </c>
      <c r="AE5" s="30" t="s">
        <v>12</v>
      </c>
      <c r="AF5" s="30" t="s">
        <v>13</v>
      </c>
      <c r="AG5" s="30" t="s">
        <v>14</v>
      </c>
      <c r="AH5" s="31" t="s">
        <v>52</v>
      </c>
      <c r="AI5" s="32" t="s">
        <v>15</v>
      </c>
    </row>
    <row r="6" spans="1:35" ht="16.5" x14ac:dyDescent="0.3">
      <c r="A6" s="1" t="s">
        <v>25</v>
      </c>
      <c r="B6" s="33"/>
      <c r="C6" s="33"/>
      <c r="D6" s="33"/>
      <c r="E6" s="33"/>
      <c r="F6" s="34">
        <f>SUM(B6:E6)</f>
        <v>0</v>
      </c>
      <c r="G6" s="33"/>
      <c r="H6" s="33"/>
      <c r="I6" s="33"/>
      <c r="J6" s="33"/>
      <c r="K6" s="34">
        <f>SUM(G6:J6)</f>
        <v>0</v>
      </c>
      <c r="L6" s="33"/>
      <c r="M6" s="33"/>
      <c r="N6" s="33"/>
      <c r="O6" s="33"/>
      <c r="P6" s="34">
        <f>SUM(L6:O6)</f>
        <v>0</v>
      </c>
      <c r="Q6" s="35">
        <f>+B6+C6+D6+E6+G6+H6+I6+J6+L6+M6+N6+O6</f>
        <v>0</v>
      </c>
      <c r="S6" s="1" t="s">
        <v>25</v>
      </c>
      <c r="T6" s="33"/>
      <c r="U6" s="33"/>
      <c r="V6" s="33"/>
      <c r="W6" s="33"/>
      <c r="X6" s="34">
        <f>SUM(T6:W6)</f>
        <v>0</v>
      </c>
      <c r="Y6" s="33"/>
      <c r="Z6" s="33"/>
      <c r="AA6" s="33"/>
      <c r="AB6" s="33"/>
      <c r="AC6" s="34">
        <f>SUM(Y6:AB6)</f>
        <v>0</v>
      </c>
      <c r="AD6" s="33"/>
      <c r="AE6" s="33"/>
      <c r="AF6" s="33"/>
      <c r="AG6" s="33"/>
      <c r="AH6" s="34">
        <f>SUM(AD6:AG6)</f>
        <v>0</v>
      </c>
      <c r="AI6" s="35">
        <f>+T6+U6+V6+W6+Y6+Z6+AA6+AB6+AD6+AE6+AF6+AG6</f>
        <v>0</v>
      </c>
    </row>
    <row r="7" spans="1:35" ht="16.5" x14ac:dyDescent="0.3">
      <c r="A7" s="1" t="s">
        <v>26</v>
      </c>
      <c r="B7" s="33"/>
      <c r="C7" s="33"/>
      <c r="D7" s="33"/>
      <c r="E7" s="33"/>
      <c r="F7" s="34">
        <f t="shared" ref="F7:F14" si="0">SUM(B7:E7)</f>
        <v>0</v>
      </c>
      <c r="G7" s="33"/>
      <c r="H7" s="33"/>
      <c r="I7" s="33"/>
      <c r="J7" s="33"/>
      <c r="K7" s="34">
        <f t="shared" ref="K7:K14" si="1">SUM(G7:J7)</f>
        <v>0</v>
      </c>
      <c r="L7" s="33"/>
      <c r="M7" s="33"/>
      <c r="N7" s="33"/>
      <c r="O7" s="33"/>
      <c r="P7" s="34">
        <f t="shared" ref="P7:P14" si="2">SUM(L7:O7)</f>
        <v>0</v>
      </c>
      <c r="Q7" s="35">
        <f t="shared" ref="Q7:Q14" si="3">+B7+C7+D7+E7+G7+H7+I7+J7+L7+M7+N7+O7</f>
        <v>0</v>
      </c>
      <c r="S7" s="1" t="s">
        <v>26</v>
      </c>
      <c r="T7" s="33"/>
      <c r="U7" s="33"/>
      <c r="V7" s="33"/>
      <c r="W7" s="33"/>
      <c r="X7" s="34">
        <f t="shared" ref="X7:X14" si="4">SUM(T7:W7)</f>
        <v>0</v>
      </c>
      <c r="Y7" s="33"/>
      <c r="Z7" s="33"/>
      <c r="AA7" s="33"/>
      <c r="AB7" s="33"/>
      <c r="AC7" s="34">
        <f t="shared" ref="AC7:AC14" si="5">SUM(Y7:AB7)</f>
        <v>0</v>
      </c>
      <c r="AD7" s="33"/>
      <c r="AE7" s="33"/>
      <c r="AF7" s="33"/>
      <c r="AG7" s="33"/>
      <c r="AH7" s="34">
        <f t="shared" ref="AH7:AH14" si="6">SUM(AD7:AG7)</f>
        <v>0</v>
      </c>
      <c r="AI7" s="35">
        <f t="shared" ref="AI7:AI14" si="7">+T7+U7+V7+W7+Y7+Z7+AA7+AB7+AD7+AE7+AF7+AG7</f>
        <v>0</v>
      </c>
    </row>
    <row r="8" spans="1:35" ht="16.5" x14ac:dyDescent="0.3">
      <c r="A8" s="5" t="s">
        <v>27</v>
      </c>
      <c r="B8" s="33"/>
      <c r="C8" s="33"/>
      <c r="D8" s="33"/>
      <c r="E8" s="33"/>
      <c r="F8" s="34">
        <f t="shared" si="0"/>
        <v>0</v>
      </c>
      <c r="G8" s="33"/>
      <c r="H8" s="33"/>
      <c r="I8" s="33"/>
      <c r="J8" s="33"/>
      <c r="K8" s="34">
        <f t="shared" si="1"/>
        <v>0</v>
      </c>
      <c r="L8" s="33"/>
      <c r="M8" s="33"/>
      <c r="N8" s="33"/>
      <c r="O8" s="33"/>
      <c r="P8" s="34">
        <f t="shared" si="2"/>
        <v>0</v>
      </c>
      <c r="Q8" s="35">
        <f t="shared" si="3"/>
        <v>0</v>
      </c>
      <c r="S8" s="5" t="s">
        <v>27</v>
      </c>
      <c r="T8" s="33"/>
      <c r="U8" s="33"/>
      <c r="V8" s="33"/>
      <c r="W8" s="33"/>
      <c r="X8" s="34">
        <f t="shared" si="4"/>
        <v>0</v>
      </c>
      <c r="Y8" s="33"/>
      <c r="Z8" s="33"/>
      <c r="AA8" s="33"/>
      <c r="AB8" s="33"/>
      <c r="AC8" s="34">
        <f t="shared" si="5"/>
        <v>0</v>
      </c>
      <c r="AD8" s="33"/>
      <c r="AE8" s="33"/>
      <c r="AF8" s="33"/>
      <c r="AG8" s="33"/>
      <c r="AH8" s="34">
        <f t="shared" si="6"/>
        <v>0</v>
      </c>
      <c r="AI8" s="35">
        <f t="shared" si="7"/>
        <v>0</v>
      </c>
    </row>
    <row r="9" spans="1:35" ht="16.5" x14ac:dyDescent="0.3">
      <c r="A9" s="5" t="s">
        <v>28</v>
      </c>
      <c r="B9" s="33"/>
      <c r="C9" s="33"/>
      <c r="D9" s="33"/>
      <c r="E9" s="33"/>
      <c r="F9" s="34">
        <f t="shared" si="0"/>
        <v>0</v>
      </c>
      <c r="G9" s="33"/>
      <c r="H9" s="33"/>
      <c r="I9" s="33"/>
      <c r="J9" s="33"/>
      <c r="K9" s="34">
        <f t="shared" si="1"/>
        <v>0</v>
      </c>
      <c r="L9" s="33"/>
      <c r="M9" s="33"/>
      <c r="N9" s="33"/>
      <c r="O9" s="33"/>
      <c r="P9" s="34">
        <f t="shared" si="2"/>
        <v>0</v>
      </c>
      <c r="Q9" s="35">
        <f t="shared" si="3"/>
        <v>0</v>
      </c>
      <c r="S9" s="5" t="s">
        <v>28</v>
      </c>
      <c r="T9" s="33"/>
      <c r="U9" s="33"/>
      <c r="V9" s="33"/>
      <c r="W9" s="33"/>
      <c r="X9" s="34">
        <f t="shared" si="4"/>
        <v>0</v>
      </c>
      <c r="Y9" s="33"/>
      <c r="Z9" s="33"/>
      <c r="AA9" s="33"/>
      <c r="AB9" s="33"/>
      <c r="AC9" s="34">
        <f t="shared" si="5"/>
        <v>0</v>
      </c>
      <c r="AD9" s="33"/>
      <c r="AE9" s="33"/>
      <c r="AF9" s="33"/>
      <c r="AG9" s="33"/>
      <c r="AH9" s="34">
        <f t="shared" si="6"/>
        <v>0</v>
      </c>
      <c r="AI9" s="35">
        <f t="shared" si="7"/>
        <v>0</v>
      </c>
    </row>
    <row r="10" spans="1:35" ht="16.5" x14ac:dyDescent="0.3">
      <c r="A10" s="5" t="s">
        <v>29</v>
      </c>
      <c r="B10" s="33"/>
      <c r="C10" s="33"/>
      <c r="D10" s="33"/>
      <c r="E10" s="33"/>
      <c r="F10" s="34">
        <f t="shared" si="0"/>
        <v>0</v>
      </c>
      <c r="G10" s="33"/>
      <c r="H10" s="33"/>
      <c r="I10" s="33"/>
      <c r="J10" s="33"/>
      <c r="K10" s="34">
        <f t="shared" si="1"/>
        <v>0</v>
      </c>
      <c r="L10" s="33"/>
      <c r="M10" s="33"/>
      <c r="N10" s="33"/>
      <c r="O10" s="33"/>
      <c r="P10" s="34">
        <f t="shared" si="2"/>
        <v>0</v>
      </c>
      <c r="Q10" s="35">
        <f t="shared" si="3"/>
        <v>0</v>
      </c>
      <c r="S10" s="5" t="s">
        <v>29</v>
      </c>
      <c r="T10" s="33"/>
      <c r="U10" s="33"/>
      <c r="V10" s="33"/>
      <c r="W10" s="33"/>
      <c r="X10" s="34">
        <f t="shared" si="4"/>
        <v>0</v>
      </c>
      <c r="Y10" s="33"/>
      <c r="Z10" s="33"/>
      <c r="AA10" s="33"/>
      <c r="AB10" s="33"/>
      <c r="AC10" s="34">
        <f t="shared" si="5"/>
        <v>0</v>
      </c>
      <c r="AD10" s="33"/>
      <c r="AE10" s="33"/>
      <c r="AF10" s="33"/>
      <c r="AG10" s="33"/>
      <c r="AH10" s="34">
        <f t="shared" si="6"/>
        <v>0</v>
      </c>
      <c r="AI10" s="35">
        <f t="shared" si="7"/>
        <v>0</v>
      </c>
    </row>
    <row r="11" spans="1:35" ht="16.5" x14ac:dyDescent="0.3">
      <c r="A11" s="5" t="s">
        <v>30</v>
      </c>
      <c r="B11" s="33"/>
      <c r="C11" s="33"/>
      <c r="D11" s="33"/>
      <c r="E11" s="33"/>
      <c r="F11" s="34">
        <f t="shared" si="0"/>
        <v>0</v>
      </c>
      <c r="G11" s="33"/>
      <c r="H11" s="33"/>
      <c r="I11" s="33"/>
      <c r="J11" s="33"/>
      <c r="K11" s="34">
        <f t="shared" si="1"/>
        <v>0</v>
      </c>
      <c r="L11" s="33"/>
      <c r="M11" s="33"/>
      <c r="N11" s="33"/>
      <c r="O11" s="33"/>
      <c r="P11" s="34">
        <f t="shared" si="2"/>
        <v>0</v>
      </c>
      <c r="Q11" s="35">
        <f t="shared" si="3"/>
        <v>0</v>
      </c>
      <c r="S11" s="5" t="s">
        <v>30</v>
      </c>
      <c r="T11" s="33"/>
      <c r="U11" s="33"/>
      <c r="V11" s="33"/>
      <c r="W11" s="33"/>
      <c r="X11" s="34">
        <f t="shared" si="4"/>
        <v>0</v>
      </c>
      <c r="Y11" s="33"/>
      <c r="Z11" s="33"/>
      <c r="AA11" s="33"/>
      <c r="AB11" s="33"/>
      <c r="AC11" s="34">
        <f t="shared" si="5"/>
        <v>0</v>
      </c>
      <c r="AD11" s="33"/>
      <c r="AE11" s="33"/>
      <c r="AF11" s="33"/>
      <c r="AG11" s="33"/>
      <c r="AH11" s="34">
        <f t="shared" si="6"/>
        <v>0</v>
      </c>
      <c r="AI11" s="35">
        <f t="shared" si="7"/>
        <v>0</v>
      </c>
    </row>
    <row r="12" spans="1:35" ht="16.5" x14ac:dyDescent="0.3">
      <c r="A12" s="5" t="s">
        <v>85</v>
      </c>
      <c r="B12" s="33"/>
      <c r="C12" s="33"/>
      <c r="D12" s="33"/>
      <c r="E12" s="33"/>
      <c r="F12" s="34">
        <f t="shared" si="0"/>
        <v>0</v>
      </c>
      <c r="G12" s="33"/>
      <c r="H12" s="33"/>
      <c r="I12" s="33"/>
      <c r="J12" s="33"/>
      <c r="K12" s="34">
        <f t="shared" si="1"/>
        <v>0</v>
      </c>
      <c r="L12" s="33"/>
      <c r="M12" s="33"/>
      <c r="N12" s="33"/>
      <c r="O12" s="33"/>
      <c r="P12" s="34">
        <f t="shared" si="2"/>
        <v>0</v>
      </c>
      <c r="Q12" s="35">
        <f t="shared" si="3"/>
        <v>0</v>
      </c>
      <c r="S12" s="5" t="s">
        <v>85</v>
      </c>
      <c r="T12" s="33"/>
      <c r="U12" s="33"/>
      <c r="V12" s="33"/>
      <c r="W12" s="33"/>
      <c r="X12" s="34">
        <f t="shared" si="4"/>
        <v>0</v>
      </c>
      <c r="Y12" s="33"/>
      <c r="Z12" s="33"/>
      <c r="AA12" s="33"/>
      <c r="AB12" s="33"/>
      <c r="AC12" s="34">
        <f t="shared" si="5"/>
        <v>0</v>
      </c>
      <c r="AD12" s="33"/>
      <c r="AE12" s="33"/>
      <c r="AF12" s="33"/>
      <c r="AG12" s="33"/>
      <c r="AH12" s="34">
        <f t="shared" si="6"/>
        <v>0</v>
      </c>
      <c r="AI12" s="35">
        <f t="shared" si="7"/>
        <v>0</v>
      </c>
    </row>
    <row r="13" spans="1:35" ht="16.5" x14ac:dyDescent="0.3">
      <c r="A13" s="5" t="s">
        <v>31</v>
      </c>
      <c r="B13" s="33"/>
      <c r="C13" s="33"/>
      <c r="D13" s="33"/>
      <c r="E13" s="33"/>
      <c r="F13" s="34">
        <f t="shared" si="0"/>
        <v>0</v>
      </c>
      <c r="G13" s="33"/>
      <c r="H13" s="33"/>
      <c r="I13" s="33"/>
      <c r="J13" s="33"/>
      <c r="K13" s="34">
        <f t="shared" si="1"/>
        <v>0</v>
      </c>
      <c r="L13" s="33"/>
      <c r="M13" s="33"/>
      <c r="N13" s="33"/>
      <c r="O13" s="33"/>
      <c r="P13" s="34">
        <f t="shared" si="2"/>
        <v>0</v>
      </c>
      <c r="Q13" s="35">
        <f t="shared" si="3"/>
        <v>0</v>
      </c>
      <c r="S13" s="5" t="s">
        <v>31</v>
      </c>
      <c r="T13" s="33"/>
      <c r="U13" s="33"/>
      <c r="V13" s="33"/>
      <c r="W13" s="33"/>
      <c r="X13" s="34">
        <f t="shared" si="4"/>
        <v>0</v>
      </c>
      <c r="Y13" s="33"/>
      <c r="Z13" s="33"/>
      <c r="AA13" s="33"/>
      <c r="AB13" s="33"/>
      <c r="AC13" s="34">
        <f t="shared" si="5"/>
        <v>0</v>
      </c>
      <c r="AD13" s="33"/>
      <c r="AE13" s="33"/>
      <c r="AF13" s="33"/>
      <c r="AG13" s="33"/>
      <c r="AH13" s="34">
        <f t="shared" si="6"/>
        <v>0</v>
      </c>
      <c r="AI13" s="35">
        <f t="shared" si="7"/>
        <v>0</v>
      </c>
    </row>
    <row r="14" spans="1:35" ht="17.25" thickBot="1" x14ac:dyDescent="0.35">
      <c r="A14" s="6" t="s">
        <v>32</v>
      </c>
      <c r="B14" s="36"/>
      <c r="C14" s="36"/>
      <c r="D14" s="36"/>
      <c r="E14" s="36"/>
      <c r="F14" s="34">
        <f t="shared" si="0"/>
        <v>0</v>
      </c>
      <c r="G14" s="36"/>
      <c r="H14" s="36"/>
      <c r="I14" s="36"/>
      <c r="J14" s="36"/>
      <c r="K14" s="34">
        <f t="shared" si="1"/>
        <v>0</v>
      </c>
      <c r="L14" s="36"/>
      <c r="M14" s="36"/>
      <c r="N14" s="36"/>
      <c r="O14" s="36"/>
      <c r="P14" s="34">
        <f t="shared" si="2"/>
        <v>0</v>
      </c>
      <c r="Q14" s="35">
        <f t="shared" si="3"/>
        <v>0</v>
      </c>
      <c r="S14" s="6" t="s">
        <v>32</v>
      </c>
      <c r="T14" s="36"/>
      <c r="U14" s="36"/>
      <c r="V14" s="36"/>
      <c r="W14" s="36"/>
      <c r="X14" s="34">
        <f t="shared" si="4"/>
        <v>0</v>
      </c>
      <c r="Y14" s="36"/>
      <c r="Z14" s="36"/>
      <c r="AA14" s="36"/>
      <c r="AB14" s="36"/>
      <c r="AC14" s="34">
        <f t="shared" si="5"/>
        <v>0</v>
      </c>
      <c r="AD14" s="36"/>
      <c r="AE14" s="36"/>
      <c r="AF14" s="36"/>
      <c r="AG14" s="36"/>
      <c r="AH14" s="34">
        <f t="shared" si="6"/>
        <v>0</v>
      </c>
      <c r="AI14" s="35">
        <f t="shared" si="7"/>
        <v>0</v>
      </c>
    </row>
    <row r="15" spans="1:35" ht="16.5" thickBot="1" x14ac:dyDescent="0.3">
      <c r="A15" s="15" t="s">
        <v>15</v>
      </c>
      <c r="B15" s="16">
        <f t="shared" ref="B15:Q15" si="8">SUM(B6:B14)</f>
        <v>0</v>
      </c>
      <c r="C15" s="16">
        <f t="shared" si="8"/>
        <v>0</v>
      </c>
      <c r="D15" s="16">
        <f t="shared" si="8"/>
        <v>0</v>
      </c>
      <c r="E15" s="16">
        <f t="shared" si="8"/>
        <v>0</v>
      </c>
      <c r="F15" s="16">
        <f t="shared" si="8"/>
        <v>0</v>
      </c>
      <c r="G15" s="16">
        <f t="shared" si="8"/>
        <v>0</v>
      </c>
      <c r="H15" s="16">
        <f t="shared" si="8"/>
        <v>0</v>
      </c>
      <c r="I15" s="16">
        <f t="shared" si="8"/>
        <v>0</v>
      </c>
      <c r="J15" s="16">
        <f t="shared" si="8"/>
        <v>0</v>
      </c>
      <c r="K15" s="16">
        <f t="shared" si="8"/>
        <v>0</v>
      </c>
      <c r="L15" s="16">
        <f t="shared" si="8"/>
        <v>0</v>
      </c>
      <c r="M15" s="16">
        <f t="shared" si="8"/>
        <v>0</v>
      </c>
      <c r="N15" s="16">
        <f t="shared" si="8"/>
        <v>0</v>
      </c>
      <c r="O15" s="16">
        <f t="shared" si="8"/>
        <v>0</v>
      </c>
      <c r="P15" s="16">
        <f t="shared" si="8"/>
        <v>0</v>
      </c>
      <c r="Q15" s="17">
        <f t="shared" si="8"/>
        <v>0</v>
      </c>
      <c r="S15" s="15" t="s">
        <v>15</v>
      </c>
      <c r="T15" s="16">
        <f t="shared" ref="T15:AI15" si="9">SUM(T6:T14)</f>
        <v>0</v>
      </c>
      <c r="U15" s="16">
        <f t="shared" si="9"/>
        <v>0</v>
      </c>
      <c r="V15" s="16">
        <f t="shared" si="9"/>
        <v>0</v>
      </c>
      <c r="W15" s="16">
        <f t="shared" si="9"/>
        <v>0</v>
      </c>
      <c r="X15" s="16">
        <f t="shared" si="9"/>
        <v>0</v>
      </c>
      <c r="Y15" s="16">
        <f t="shared" si="9"/>
        <v>0</v>
      </c>
      <c r="Z15" s="16">
        <f t="shared" si="9"/>
        <v>0</v>
      </c>
      <c r="AA15" s="16">
        <f t="shared" si="9"/>
        <v>0</v>
      </c>
      <c r="AB15" s="16">
        <f t="shared" si="9"/>
        <v>0</v>
      </c>
      <c r="AC15" s="16">
        <f t="shared" si="9"/>
        <v>0</v>
      </c>
      <c r="AD15" s="16">
        <f t="shared" si="9"/>
        <v>0</v>
      </c>
      <c r="AE15" s="16">
        <f t="shared" si="9"/>
        <v>0</v>
      </c>
      <c r="AF15" s="16">
        <f t="shared" si="9"/>
        <v>0</v>
      </c>
      <c r="AG15" s="16">
        <f t="shared" si="9"/>
        <v>0</v>
      </c>
      <c r="AH15" s="16">
        <f t="shared" si="9"/>
        <v>0</v>
      </c>
      <c r="AI15" s="17">
        <f t="shared" si="9"/>
        <v>0</v>
      </c>
    </row>
    <row r="16" spans="1:35" ht="15.75" x14ac:dyDescent="0.25">
      <c r="A16" s="361" t="s">
        <v>172</v>
      </c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3"/>
      <c r="S16" s="361" t="s">
        <v>41</v>
      </c>
      <c r="T16" s="362"/>
      <c r="U16" s="362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62"/>
      <c r="AH16" s="362"/>
      <c r="AI16" s="363"/>
    </row>
    <row r="17" spans="1:35" ht="33" x14ac:dyDescent="0.3">
      <c r="A17" s="29" t="s">
        <v>23</v>
      </c>
      <c r="B17" s="30" t="s">
        <v>3</v>
      </c>
      <c r="C17" s="30" t="s">
        <v>4</v>
      </c>
      <c r="D17" s="30" t="s">
        <v>5</v>
      </c>
      <c r="E17" s="30" t="s">
        <v>6</v>
      </c>
      <c r="F17" s="31" t="s">
        <v>51</v>
      </c>
      <c r="G17" s="30" t="s">
        <v>7</v>
      </c>
      <c r="H17" s="30" t="s">
        <v>8</v>
      </c>
      <c r="I17" s="30" t="s">
        <v>9</v>
      </c>
      <c r="J17" s="30" t="s">
        <v>10</v>
      </c>
      <c r="K17" s="31" t="s">
        <v>53</v>
      </c>
      <c r="L17" s="30" t="s">
        <v>11</v>
      </c>
      <c r="M17" s="30" t="s">
        <v>12</v>
      </c>
      <c r="N17" s="30" t="s">
        <v>13</v>
      </c>
      <c r="O17" s="30" t="s">
        <v>14</v>
      </c>
      <c r="P17" s="31" t="s">
        <v>52</v>
      </c>
      <c r="Q17" s="32" t="s">
        <v>15</v>
      </c>
      <c r="S17" s="29" t="s">
        <v>23</v>
      </c>
      <c r="T17" s="30" t="s">
        <v>3</v>
      </c>
      <c r="U17" s="30" t="s">
        <v>4</v>
      </c>
      <c r="V17" s="30" t="s">
        <v>5</v>
      </c>
      <c r="W17" s="30" t="s">
        <v>6</v>
      </c>
      <c r="X17" s="31" t="s">
        <v>51</v>
      </c>
      <c r="Y17" s="30" t="s">
        <v>7</v>
      </c>
      <c r="Z17" s="30" t="s">
        <v>8</v>
      </c>
      <c r="AA17" s="30" t="s">
        <v>9</v>
      </c>
      <c r="AB17" s="30" t="s">
        <v>10</v>
      </c>
      <c r="AC17" s="31" t="s">
        <v>53</v>
      </c>
      <c r="AD17" s="30" t="s">
        <v>11</v>
      </c>
      <c r="AE17" s="30" t="s">
        <v>12</v>
      </c>
      <c r="AF17" s="30" t="s">
        <v>13</v>
      </c>
      <c r="AG17" s="30" t="s">
        <v>14</v>
      </c>
      <c r="AH17" s="31" t="s">
        <v>52</v>
      </c>
      <c r="AI17" s="32" t="s">
        <v>15</v>
      </c>
    </row>
    <row r="18" spans="1:35" ht="16.5" x14ac:dyDescent="0.3">
      <c r="A18" s="1" t="s">
        <v>25</v>
      </c>
      <c r="B18" s="33"/>
      <c r="C18" s="33"/>
      <c r="D18" s="33"/>
      <c r="E18" s="33"/>
      <c r="F18" s="34">
        <f>SUM(B18:E18)</f>
        <v>0</v>
      </c>
      <c r="G18" s="33"/>
      <c r="H18" s="33"/>
      <c r="I18" s="33"/>
      <c r="J18" s="33"/>
      <c r="K18" s="34">
        <f>SUM(G18:J18)</f>
        <v>0</v>
      </c>
      <c r="L18" s="33"/>
      <c r="M18" s="33"/>
      <c r="N18" s="33"/>
      <c r="O18" s="33"/>
      <c r="P18" s="34">
        <f>SUM(L18:O18)</f>
        <v>0</v>
      </c>
      <c r="Q18" s="35">
        <f>+B18+C18+D18+E18+G18+H18+I18+J18+L18+M18+N18+O18</f>
        <v>0</v>
      </c>
      <c r="S18" s="1" t="s">
        <v>25</v>
      </c>
      <c r="T18" s="33"/>
      <c r="U18" s="33"/>
      <c r="V18" s="33"/>
      <c r="W18" s="33"/>
      <c r="X18" s="34">
        <f>SUM(T18:W18)</f>
        <v>0</v>
      </c>
      <c r="Y18" s="33"/>
      <c r="Z18" s="33"/>
      <c r="AA18" s="33"/>
      <c r="AB18" s="33"/>
      <c r="AC18" s="34">
        <f>SUM(Y18:AB18)</f>
        <v>0</v>
      </c>
      <c r="AD18" s="33"/>
      <c r="AE18" s="33"/>
      <c r="AF18" s="33"/>
      <c r="AG18" s="33"/>
      <c r="AH18" s="34">
        <f>SUM(AD18:AG18)</f>
        <v>0</v>
      </c>
      <c r="AI18" s="35">
        <f>+T18+U18+V18+W18+Y18+Z18+AA18+AB18+AD18+AE18+AF18+AG18</f>
        <v>0</v>
      </c>
    </row>
    <row r="19" spans="1:35" ht="16.5" x14ac:dyDescent="0.3">
      <c r="A19" s="1" t="s">
        <v>26</v>
      </c>
      <c r="B19" s="33"/>
      <c r="C19" s="33"/>
      <c r="D19" s="33"/>
      <c r="E19" s="33"/>
      <c r="F19" s="34">
        <f t="shared" ref="F19:F26" si="10">SUM(B19:E19)</f>
        <v>0</v>
      </c>
      <c r="G19" s="33"/>
      <c r="H19" s="33"/>
      <c r="I19" s="33"/>
      <c r="J19" s="33"/>
      <c r="K19" s="34">
        <f t="shared" ref="K19:K26" si="11">SUM(G19:J19)</f>
        <v>0</v>
      </c>
      <c r="L19" s="33"/>
      <c r="M19" s="33"/>
      <c r="N19" s="33"/>
      <c r="O19" s="33"/>
      <c r="P19" s="34">
        <f t="shared" ref="P19:P26" si="12">SUM(L19:O19)</f>
        <v>0</v>
      </c>
      <c r="Q19" s="35">
        <f t="shared" ref="Q19:Q26" si="13">+B19+C19+D19+E19+G19+H19+I19+J19+L19+M19+N19+O19</f>
        <v>0</v>
      </c>
      <c r="S19" s="1" t="s">
        <v>26</v>
      </c>
      <c r="T19" s="33"/>
      <c r="U19" s="33"/>
      <c r="V19" s="33"/>
      <c r="W19" s="33"/>
      <c r="X19" s="34">
        <f t="shared" ref="X19:X26" si="14">SUM(T19:W19)</f>
        <v>0</v>
      </c>
      <c r="Y19" s="33"/>
      <c r="Z19" s="33"/>
      <c r="AA19" s="33"/>
      <c r="AB19" s="33"/>
      <c r="AC19" s="34">
        <f t="shared" ref="AC19:AC26" si="15">SUM(Y19:AB19)</f>
        <v>0</v>
      </c>
      <c r="AD19" s="33"/>
      <c r="AE19" s="33"/>
      <c r="AF19" s="33"/>
      <c r="AG19" s="33"/>
      <c r="AH19" s="34">
        <f t="shared" ref="AH19:AH26" si="16">SUM(AD19:AG19)</f>
        <v>0</v>
      </c>
      <c r="AI19" s="35">
        <f t="shared" ref="AI19:AI26" si="17">+T19+U19+V19+W19+Y19+Z19+AA19+AB19+AD19+AE19+AF19+AG19</f>
        <v>0</v>
      </c>
    </row>
    <row r="20" spans="1:35" ht="16.5" x14ac:dyDescent="0.3">
      <c r="A20" s="5" t="s">
        <v>27</v>
      </c>
      <c r="B20" s="33"/>
      <c r="C20" s="33"/>
      <c r="D20" s="33"/>
      <c r="E20" s="33"/>
      <c r="F20" s="34">
        <f t="shared" si="10"/>
        <v>0</v>
      </c>
      <c r="G20" s="33"/>
      <c r="H20" s="33"/>
      <c r="I20" s="33"/>
      <c r="J20" s="33"/>
      <c r="K20" s="34">
        <f t="shared" si="11"/>
        <v>0</v>
      </c>
      <c r="L20" s="33"/>
      <c r="M20" s="33"/>
      <c r="N20" s="33"/>
      <c r="O20" s="33"/>
      <c r="P20" s="34">
        <f t="shared" si="12"/>
        <v>0</v>
      </c>
      <c r="Q20" s="35">
        <f t="shared" si="13"/>
        <v>0</v>
      </c>
      <c r="S20" s="5" t="s">
        <v>27</v>
      </c>
      <c r="T20" s="33"/>
      <c r="U20" s="33"/>
      <c r="V20" s="33"/>
      <c r="W20" s="33"/>
      <c r="X20" s="34">
        <f t="shared" si="14"/>
        <v>0</v>
      </c>
      <c r="Y20" s="33"/>
      <c r="Z20" s="33"/>
      <c r="AA20" s="33"/>
      <c r="AB20" s="33"/>
      <c r="AC20" s="34">
        <f t="shared" si="15"/>
        <v>0</v>
      </c>
      <c r="AD20" s="33"/>
      <c r="AE20" s="33"/>
      <c r="AF20" s="33"/>
      <c r="AG20" s="33"/>
      <c r="AH20" s="34">
        <f t="shared" si="16"/>
        <v>0</v>
      </c>
      <c r="AI20" s="35">
        <f t="shared" si="17"/>
        <v>0</v>
      </c>
    </row>
    <row r="21" spans="1:35" ht="16.5" x14ac:dyDescent="0.3">
      <c r="A21" s="5" t="s">
        <v>28</v>
      </c>
      <c r="B21" s="33"/>
      <c r="C21" s="33"/>
      <c r="D21" s="33"/>
      <c r="E21" s="33"/>
      <c r="F21" s="34">
        <f t="shared" si="10"/>
        <v>0</v>
      </c>
      <c r="G21" s="33"/>
      <c r="H21" s="33"/>
      <c r="I21" s="33"/>
      <c r="J21" s="33"/>
      <c r="K21" s="34">
        <f t="shared" si="11"/>
        <v>0</v>
      </c>
      <c r="L21" s="33"/>
      <c r="M21" s="33"/>
      <c r="N21" s="33"/>
      <c r="O21" s="33"/>
      <c r="P21" s="34">
        <f t="shared" si="12"/>
        <v>0</v>
      </c>
      <c r="Q21" s="35">
        <f t="shared" si="13"/>
        <v>0</v>
      </c>
      <c r="S21" s="5" t="s">
        <v>28</v>
      </c>
      <c r="T21" s="33"/>
      <c r="U21" s="33"/>
      <c r="V21" s="33"/>
      <c r="W21" s="33"/>
      <c r="X21" s="34">
        <f t="shared" si="14"/>
        <v>0</v>
      </c>
      <c r="Y21" s="33"/>
      <c r="Z21" s="33"/>
      <c r="AA21" s="33"/>
      <c r="AB21" s="33"/>
      <c r="AC21" s="34">
        <f t="shared" si="15"/>
        <v>0</v>
      </c>
      <c r="AD21" s="33"/>
      <c r="AE21" s="33"/>
      <c r="AF21" s="33"/>
      <c r="AG21" s="33"/>
      <c r="AH21" s="34">
        <f t="shared" si="16"/>
        <v>0</v>
      </c>
      <c r="AI21" s="35">
        <f t="shared" si="17"/>
        <v>0</v>
      </c>
    </row>
    <row r="22" spans="1:35" ht="16.5" x14ac:dyDescent="0.3">
      <c r="A22" s="5" t="s">
        <v>29</v>
      </c>
      <c r="B22" s="33"/>
      <c r="C22" s="33"/>
      <c r="D22" s="33"/>
      <c r="E22" s="33"/>
      <c r="F22" s="34">
        <f t="shared" si="10"/>
        <v>0</v>
      </c>
      <c r="G22" s="33"/>
      <c r="H22" s="33"/>
      <c r="I22" s="33"/>
      <c r="J22" s="33"/>
      <c r="K22" s="34">
        <f t="shared" si="11"/>
        <v>0</v>
      </c>
      <c r="L22" s="33"/>
      <c r="M22" s="33"/>
      <c r="N22" s="33"/>
      <c r="O22" s="33"/>
      <c r="P22" s="34">
        <f t="shared" si="12"/>
        <v>0</v>
      </c>
      <c r="Q22" s="35">
        <f t="shared" si="13"/>
        <v>0</v>
      </c>
      <c r="S22" s="5" t="s">
        <v>29</v>
      </c>
      <c r="T22" s="33"/>
      <c r="U22" s="33"/>
      <c r="V22" s="33"/>
      <c r="W22" s="33"/>
      <c r="X22" s="34">
        <f t="shared" si="14"/>
        <v>0</v>
      </c>
      <c r="Y22" s="33"/>
      <c r="Z22" s="33"/>
      <c r="AA22" s="33"/>
      <c r="AB22" s="33"/>
      <c r="AC22" s="34">
        <f t="shared" si="15"/>
        <v>0</v>
      </c>
      <c r="AD22" s="33"/>
      <c r="AE22" s="33"/>
      <c r="AF22" s="33"/>
      <c r="AG22" s="33"/>
      <c r="AH22" s="34">
        <f t="shared" si="16"/>
        <v>0</v>
      </c>
      <c r="AI22" s="35">
        <f t="shared" si="17"/>
        <v>0</v>
      </c>
    </row>
    <row r="23" spans="1:35" ht="16.5" x14ac:dyDescent="0.3">
      <c r="A23" s="5" t="s">
        <v>30</v>
      </c>
      <c r="B23" s="33"/>
      <c r="C23" s="33"/>
      <c r="D23" s="33"/>
      <c r="E23" s="33"/>
      <c r="F23" s="34">
        <f t="shared" si="10"/>
        <v>0</v>
      </c>
      <c r="G23" s="33"/>
      <c r="H23" s="33"/>
      <c r="I23" s="33"/>
      <c r="J23" s="33"/>
      <c r="K23" s="34">
        <f t="shared" si="11"/>
        <v>0</v>
      </c>
      <c r="L23" s="33"/>
      <c r="M23" s="33"/>
      <c r="N23" s="33"/>
      <c r="O23" s="33"/>
      <c r="P23" s="34">
        <f t="shared" si="12"/>
        <v>0</v>
      </c>
      <c r="Q23" s="35">
        <f t="shared" si="13"/>
        <v>0</v>
      </c>
      <c r="S23" s="5" t="s">
        <v>30</v>
      </c>
      <c r="T23" s="33"/>
      <c r="U23" s="33"/>
      <c r="V23" s="33"/>
      <c r="W23" s="33"/>
      <c r="X23" s="34">
        <f t="shared" si="14"/>
        <v>0</v>
      </c>
      <c r="Y23" s="33"/>
      <c r="Z23" s="33"/>
      <c r="AA23" s="33"/>
      <c r="AB23" s="33"/>
      <c r="AC23" s="34">
        <f t="shared" si="15"/>
        <v>0</v>
      </c>
      <c r="AD23" s="33"/>
      <c r="AE23" s="33"/>
      <c r="AF23" s="33"/>
      <c r="AG23" s="33"/>
      <c r="AH23" s="34">
        <f t="shared" si="16"/>
        <v>0</v>
      </c>
      <c r="AI23" s="35">
        <f t="shared" si="17"/>
        <v>0</v>
      </c>
    </row>
    <row r="24" spans="1:35" ht="16.5" x14ac:dyDescent="0.3">
      <c r="A24" s="5" t="s">
        <v>85</v>
      </c>
      <c r="B24" s="33"/>
      <c r="C24" s="33"/>
      <c r="D24" s="33"/>
      <c r="E24" s="33"/>
      <c r="F24" s="34">
        <f t="shared" si="10"/>
        <v>0</v>
      </c>
      <c r="G24" s="33"/>
      <c r="H24" s="33"/>
      <c r="I24" s="33"/>
      <c r="J24" s="33"/>
      <c r="K24" s="34">
        <f t="shared" si="11"/>
        <v>0</v>
      </c>
      <c r="L24" s="33"/>
      <c r="M24" s="33"/>
      <c r="N24" s="33"/>
      <c r="O24" s="33"/>
      <c r="P24" s="34">
        <f t="shared" si="12"/>
        <v>0</v>
      </c>
      <c r="Q24" s="35">
        <f t="shared" si="13"/>
        <v>0</v>
      </c>
      <c r="S24" s="5" t="s">
        <v>85</v>
      </c>
      <c r="T24" s="33"/>
      <c r="U24" s="33"/>
      <c r="V24" s="33"/>
      <c r="W24" s="33"/>
      <c r="X24" s="34">
        <f t="shared" si="14"/>
        <v>0</v>
      </c>
      <c r="Y24" s="33"/>
      <c r="Z24" s="33"/>
      <c r="AA24" s="33"/>
      <c r="AB24" s="33"/>
      <c r="AC24" s="34">
        <f t="shared" si="15"/>
        <v>0</v>
      </c>
      <c r="AD24" s="33"/>
      <c r="AE24" s="33"/>
      <c r="AF24" s="33"/>
      <c r="AG24" s="33"/>
      <c r="AH24" s="34">
        <f t="shared" si="16"/>
        <v>0</v>
      </c>
      <c r="AI24" s="35">
        <f t="shared" si="17"/>
        <v>0</v>
      </c>
    </row>
    <row r="25" spans="1:35" ht="16.5" x14ac:dyDescent="0.3">
      <c r="A25" s="5" t="s">
        <v>31</v>
      </c>
      <c r="B25" s="33"/>
      <c r="C25" s="33"/>
      <c r="D25" s="33"/>
      <c r="E25" s="33"/>
      <c r="F25" s="34">
        <f t="shared" si="10"/>
        <v>0</v>
      </c>
      <c r="G25" s="33"/>
      <c r="H25" s="33"/>
      <c r="I25" s="33"/>
      <c r="J25" s="33"/>
      <c r="K25" s="34">
        <f t="shared" si="11"/>
        <v>0</v>
      </c>
      <c r="L25" s="33"/>
      <c r="M25" s="33"/>
      <c r="N25" s="33"/>
      <c r="O25" s="33"/>
      <c r="P25" s="34">
        <f t="shared" si="12"/>
        <v>0</v>
      </c>
      <c r="Q25" s="35">
        <f t="shared" si="13"/>
        <v>0</v>
      </c>
      <c r="S25" s="5" t="s">
        <v>31</v>
      </c>
      <c r="T25" s="33"/>
      <c r="U25" s="33"/>
      <c r="V25" s="33"/>
      <c r="W25" s="33"/>
      <c r="X25" s="34">
        <f t="shared" si="14"/>
        <v>0</v>
      </c>
      <c r="Y25" s="33"/>
      <c r="Z25" s="33"/>
      <c r="AA25" s="33"/>
      <c r="AB25" s="33"/>
      <c r="AC25" s="34">
        <f t="shared" si="15"/>
        <v>0</v>
      </c>
      <c r="AD25" s="33"/>
      <c r="AE25" s="33"/>
      <c r="AF25" s="33"/>
      <c r="AG25" s="33"/>
      <c r="AH25" s="34">
        <f t="shared" si="16"/>
        <v>0</v>
      </c>
      <c r="AI25" s="35">
        <f t="shared" si="17"/>
        <v>0</v>
      </c>
    </row>
    <row r="26" spans="1:35" ht="17.25" thickBot="1" x14ac:dyDescent="0.35">
      <c r="A26" s="18" t="s">
        <v>32</v>
      </c>
      <c r="B26" s="37"/>
      <c r="C26" s="37"/>
      <c r="D26" s="37"/>
      <c r="E26" s="37"/>
      <c r="F26" s="38">
        <f t="shared" si="10"/>
        <v>0</v>
      </c>
      <c r="G26" s="37"/>
      <c r="H26" s="37"/>
      <c r="I26" s="37"/>
      <c r="J26" s="37"/>
      <c r="K26" s="38">
        <f t="shared" si="11"/>
        <v>0</v>
      </c>
      <c r="L26" s="37"/>
      <c r="M26" s="37"/>
      <c r="N26" s="37"/>
      <c r="O26" s="37"/>
      <c r="P26" s="38">
        <f t="shared" si="12"/>
        <v>0</v>
      </c>
      <c r="Q26" s="39">
        <f t="shared" si="13"/>
        <v>0</v>
      </c>
      <c r="S26" s="18" t="s">
        <v>32</v>
      </c>
      <c r="T26" s="37"/>
      <c r="U26" s="37"/>
      <c r="V26" s="37"/>
      <c r="W26" s="37"/>
      <c r="X26" s="38">
        <f t="shared" si="14"/>
        <v>0</v>
      </c>
      <c r="Y26" s="37"/>
      <c r="Z26" s="37"/>
      <c r="AA26" s="37"/>
      <c r="AB26" s="37"/>
      <c r="AC26" s="38">
        <f t="shared" si="15"/>
        <v>0</v>
      </c>
      <c r="AD26" s="37"/>
      <c r="AE26" s="37"/>
      <c r="AF26" s="37"/>
      <c r="AG26" s="37"/>
      <c r="AH26" s="38">
        <f t="shared" si="16"/>
        <v>0</v>
      </c>
      <c r="AI26" s="39">
        <f t="shared" si="17"/>
        <v>0</v>
      </c>
    </row>
    <row r="27" spans="1:35" ht="17.25" thickBot="1" x14ac:dyDescent="0.35">
      <c r="A27" s="22" t="s">
        <v>15</v>
      </c>
      <c r="B27" s="40">
        <f>SUM(B18:B26)</f>
        <v>0</v>
      </c>
      <c r="C27" s="40">
        <f t="shared" ref="C27:Q27" si="18">SUM(C18:C26)</f>
        <v>0</v>
      </c>
      <c r="D27" s="40">
        <f t="shared" si="18"/>
        <v>0</v>
      </c>
      <c r="E27" s="40">
        <f t="shared" si="18"/>
        <v>0</v>
      </c>
      <c r="F27" s="40">
        <f t="shared" si="18"/>
        <v>0</v>
      </c>
      <c r="G27" s="40">
        <f t="shared" si="18"/>
        <v>0</v>
      </c>
      <c r="H27" s="40">
        <f t="shared" si="18"/>
        <v>0</v>
      </c>
      <c r="I27" s="40">
        <f t="shared" si="18"/>
        <v>0</v>
      </c>
      <c r="J27" s="40">
        <f t="shared" si="18"/>
        <v>0</v>
      </c>
      <c r="K27" s="40">
        <f t="shared" si="18"/>
        <v>0</v>
      </c>
      <c r="L27" s="40">
        <f t="shared" si="18"/>
        <v>0</v>
      </c>
      <c r="M27" s="40">
        <f t="shared" si="18"/>
        <v>0</v>
      </c>
      <c r="N27" s="40">
        <f t="shared" si="18"/>
        <v>0</v>
      </c>
      <c r="O27" s="40">
        <f t="shared" si="18"/>
        <v>0</v>
      </c>
      <c r="P27" s="40">
        <f t="shared" si="18"/>
        <v>0</v>
      </c>
      <c r="Q27" s="41">
        <f t="shared" si="18"/>
        <v>0</v>
      </c>
      <c r="S27" s="22" t="s">
        <v>15</v>
      </c>
      <c r="T27" s="40">
        <f>SUM(T18:T26)</f>
        <v>0</v>
      </c>
      <c r="U27" s="40">
        <f t="shared" ref="U27:AI27" si="19">SUM(U18:U26)</f>
        <v>0</v>
      </c>
      <c r="V27" s="40">
        <f t="shared" si="19"/>
        <v>0</v>
      </c>
      <c r="W27" s="40">
        <f t="shared" si="19"/>
        <v>0</v>
      </c>
      <c r="X27" s="40">
        <f t="shared" si="19"/>
        <v>0</v>
      </c>
      <c r="Y27" s="40">
        <f t="shared" si="19"/>
        <v>0</v>
      </c>
      <c r="Z27" s="40">
        <f t="shared" si="19"/>
        <v>0</v>
      </c>
      <c r="AA27" s="40">
        <f t="shared" si="19"/>
        <v>0</v>
      </c>
      <c r="AB27" s="40">
        <f t="shared" si="19"/>
        <v>0</v>
      </c>
      <c r="AC27" s="40">
        <f t="shared" si="19"/>
        <v>0</v>
      </c>
      <c r="AD27" s="40">
        <f t="shared" si="19"/>
        <v>0</v>
      </c>
      <c r="AE27" s="40">
        <f t="shared" si="19"/>
        <v>0</v>
      </c>
      <c r="AF27" s="40">
        <f t="shared" si="19"/>
        <v>0</v>
      </c>
      <c r="AG27" s="40">
        <f t="shared" si="19"/>
        <v>0</v>
      </c>
      <c r="AH27" s="40">
        <f t="shared" si="19"/>
        <v>0</v>
      </c>
      <c r="AI27" s="41">
        <f t="shared" si="19"/>
        <v>0</v>
      </c>
    </row>
    <row r="28" spans="1:35" ht="15.75" x14ac:dyDescent="0.25">
      <c r="A28" s="367" t="s">
        <v>36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368"/>
      <c r="P28" s="368"/>
      <c r="Q28" s="369"/>
      <c r="S28" s="367" t="s">
        <v>36</v>
      </c>
      <c r="T28" s="368"/>
      <c r="U28" s="368"/>
      <c r="V28" s="368"/>
      <c r="W28" s="368"/>
      <c r="X28" s="368"/>
      <c r="Y28" s="368"/>
      <c r="Z28" s="368"/>
      <c r="AA28" s="368"/>
      <c r="AB28" s="368"/>
      <c r="AC28" s="368"/>
      <c r="AD28" s="368"/>
      <c r="AE28" s="368"/>
      <c r="AF28" s="368"/>
      <c r="AG28" s="368"/>
      <c r="AH28" s="368"/>
      <c r="AI28" s="369"/>
    </row>
    <row r="29" spans="1:35" ht="33" x14ac:dyDescent="0.3">
      <c r="A29" s="29" t="s">
        <v>23</v>
      </c>
      <c r="B29" s="30" t="s">
        <v>3</v>
      </c>
      <c r="C29" s="30" t="s">
        <v>4</v>
      </c>
      <c r="D29" s="30" t="s">
        <v>5</v>
      </c>
      <c r="E29" s="30" t="s">
        <v>6</v>
      </c>
      <c r="F29" s="31" t="s">
        <v>51</v>
      </c>
      <c r="G29" s="30" t="s">
        <v>7</v>
      </c>
      <c r="H29" s="30" t="s">
        <v>8</v>
      </c>
      <c r="I29" s="30" t="s">
        <v>9</v>
      </c>
      <c r="J29" s="30" t="s">
        <v>10</v>
      </c>
      <c r="K29" s="31" t="s">
        <v>53</v>
      </c>
      <c r="L29" s="30" t="s">
        <v>11</v>
      </c>
      <c r="M29" s="30" t="s">
        <v>12</v>
      </c>
      <c r="N29" s="30" t="s">
        <v>13</v>
      </c>
      <c r="O29" s="30" t="s">
        <v>14</v>
      </c>
      <c r="P29" s="31" t="s">
        <v>52</v>
      </c>
      <c r="Q29" s="32" t="s">
        <v>24</v>
      </c>
      <c r="S29" s="29" t="s">
        <v>23</v>
      </c>
      <c r="T29" s="30" t="s">
        <v>3</v>
      </c>
      <c r="U29" s="30" t="s">
        <v>4</v>
      </c>
      <c r="V29" s="30" t="s">
        <v>5</v>
      </c>
      <c r="W29" s="30" t="s">
        <v>6</v>
      </c>
      <c r="X29" s="31" t="s">
        <v>51</v>
      </c>
      <c r="Y29" s="30" t="s">
        <v>7</v>
      </c>
      <c r="Z29" s="30" t="s">
        <v>8</v>
      </c>
      <c r="AA29" s="30" t="s">
        <v>9</v>
      </c>
      <c r="AB29" s="30" t="s">
        <v>10</v>
      </c>
      <c r="AC29" s="31" t="s">
        <v>53</v>
      </c>
      <c r="AD29" s="30" t="s">
        <v>11</v>
      </c>
      <c r="AE29" s="30" t="s">
        <v>12</v>
      </c>
      <c r="AF29" s="30" t="s">
        <v>13</v>
      </c>
      <c r="AG29" s="30" t="s">
        <v>14</v>
      </c>
      <c r="AH29" s="31" t="s">
        <v>52</v>
      </c>
      <c r="AI29" s="32" t="s">
        <v>24</v>
      </c>
    </row>
    <row r="30" spans="1:35" ht="16.5" x14ac:dyDescent="0.3">
      <c r="A30" s="1" t="s">
        <v>25</v>
      </c>
      <c r="B30" s="33">
        <f t="shared" ref="B30:E38" si="20">+B6+B18</f>
        <v>0</v>
      </c>
      <c r="C30" s="33">
        <f t="shared" si="20"/>
        <v>0</v>
      </c>
      <c r="D30" s="33">
        <f t="shared" si="20"/>
        <v>0</v>
      </c>
      <c r="E30" s="33">
        <f t="shared" si="20"/>
        <v>0</v>
      </c>
      <c r="F30" s="34">
        <f>SUM(B30:E30)</f>
        <v>0</v>
      </c>
      <c r="G30" s="33">
        <f t="shared" ref="G30:J38" si="21">+G6+G18</f>
        <v>0</v>
      </c>
      <c r="H30" s="33">
        <f t="shared" si="21"/>
        <v>0</v>
      </c>
      <c r="I30" s="33">
        <f t="shared" si="21"/>
        <v>0</v>
      </c>
      <c r="J30" s="33">
        <f t="shared" si="21"/>
        <v>0</v>
      </c>
      <c r="K30" s="34">
        <f>SUM(G30:J30)</f>
        <v>0</v>
      </c>
      <c r="L30" s="33">
        <f t="shared" ref="L30:O38" si="22">+L6+L18</f>
        <v>0</v>
      </c>
      <c r="M30" s="33">
        <f t="shared" si="22"/>
        <v>0</v>
      </c>
      <c r="N30" s="33">
        <f t="shared" si="22"/>
        <v>0</v>
      </c>
      <c r="O30" s="33">
        <f t="shared" si="22"/>
        <v>0</v>
      </c>
      <c r="P30" s="34">
        <f>SUM(L30:O30)</f>
        <v>0</v>
      </c>
      <c r="Q30" s="35">
        <f>+B30+C30+D30+E30+G30+H30+I30+J30+L30+M30+N30+O30</f>
        <v>0</v>
      </c>
      <c r="S30" s="1" t="s">
        <v>25</v>
      </c>
      <c r="T30" s="33">
        <f t="shared" ref="T30:W38" si="23">+T6+T18</f>
        <v>0</v>
      </c>
      <c r="U30" s="33">
        <f t="shared" si="23"/>
        <v>0</v>
      </c>
      <c r="V30" s="33">
        <f t="shared" si="23"/>
        <v>0</v>
      </c>
      <c r="W30" s="33">
        <f t="shared" si="23"/>
        <v>0</v>
      </c>
      <c r="X30" s="34">
        <f>SUM(T30:W30)</f>
        <v>0</v>
      </c>
      <c r="Y30" s="33">
        <f t="shared" ref="Y30:AB38" si="24">+Y6+Y18</f>
        <v>0</v>
      </c>
      <c r="Z30" s="33">
        <f t="shared" si="24"/>
        <v>0</v>
      </c>
      <c r="AA30" s="33">
        <f t="shared" si="24"/>
        <v>0</v>
      </c>
      <c r="AB30" s="33">
        <f t="shared" si="24"/>
        <v>0</v>
      </c>
      <c r="AC30" s="34">
        <f>SUM(Y30:AB30)</f>
        <v>0</v>
      </c>
      <c r="AD30" s="33">
        <f t="shared" ref="AD30:AG38" si="25">+AD6+AD18</f>
        <v>0</v>
      </c>
      <c r="AE30" s="33">
        <f t="shared" si="25"/>
        <v>0</v>
      </c>
      <c r="AF30" s="33">
        <f t="shared" si="25"/>
        <v>0</v>
      </c>
      <c r="AG30" s="33">
        <f t="shared" si="25"/>
        <v>0</v>
      </c>
      <c r="AH30" s="34">
        <f>SUM(AD30:AG30)</f>
        <v>0</v>
      </c>
      <c r="AI30" s="35">
        <f>+T30+U30+V30+W30+Y30+Z30+AA30+AB30+AD30+AE30+AF30+AG30</f>
        <v>0</v>
      </c>
    </row>
    <row r="31" spans="1:35" ht="16.5" x14ac:dyDescent="0.3">
      <c r="A31" s="1" t="s">
        <v>26</v>
      </c>
      <c r="B31" s="33">
        <f t="shared" si="20"/>
        <v>0</v>
      </c>
      <c r="C31" s="33">
        <f t="shared" si="20"/>
        <v>0</v>
      </c>
      <c r="D31" s="33">
        <f t="shared" si="20"/>
        <v>0</v>
      </c>
      <c r="E31" s="33">
        <f t="shared" si="20"/>
        <v>0</v>
      </c>
      <c r="F31" s="34">
        <f t="shared" ref="F31:F38" si="26">SUM(B31:E31)</f>
        <v>0</v>
      </c>
      <c r="G31" s="33">
        <f t="shared" si="21"/>
        <v>0</v>
      </c>
      <c r="H31" s="33">
        <f t="shared" si="21"/>
        <v>0</v>
      </c>
      <c r="I31" s="33">
        <f t="shared" si="21"/>
        <v>0</v>
      </c>
      <c r="J31" s="33">
        <f t="shared" si="21"/>
        <v>0</v>
      </c>
      <c r="K31" s="34">
        <f t="shared" ref="K31:K38" si="27">SUM(G31:J31)</f>
        <v>0</v>
      </c>
      <c r="L31" s="33">
        <f t="shared" si="22"/>
        <v>0</v>
      </c>
      <c r="M31" s="33">
        <f t="shared" si="22"/>
        <v>0</v>
      </c>
      <c r="N31" s="33">
        <f t="shared" si="22"/>
        <v>0</v>
      </c>
      <c r="O31" s="33">
        <f t="shared" si="22"/>
        <v>0</v>
      </c>
      <c r="P31" s="34">
        <f t="shared" ref="P31:P38" si="28">SUM(L31:O31)</f>
        <v>0</v>
      </c>
      <c r="Q31" s="35">
        <f t="shared" ref="Q31:Q38" si="29">+B31+C31+D31+E31+G31+H31+I31+J31+L31+M31+N31+O31</f>
        <v>0</v>
      </c>
      <c r="S31" s="1" t="s">
        <v>26</v>
      </c>
      <c r="T31" s="33">
        <f t="shared" si="23"/>
        <v>0</v>
      </c>
      <c r="U31" s="33">
        <f t="shared" si="23"/>
        <v>0</v>
      </c>
      <c r="V31" s="33">
        <f t="shared" si="23"/>
        <v>0</v>
      </c>
      <c r="W31" s="33">
        <f t="shared" si="23"/>
        <v>0</v>
      </c>
      <c r="X31" s="34">
        <f t="shared" ref="X31:X38" si="30">SUM(T31:W31)</f>
        <v>0</v>
      </c>
      <c r="Y31" s="33">
        <f t="shared" si="24"/>
        <v>0</v>
      </c>
      <c r="Z31" s="33">
        <f t="shared" si="24"/>
        <v>0</v>
      </c>
      <c r="AA31" s="33">
        <f t="shared" si="24"/>
        <v>0</v>
      </c>
      <c r="AB31" s="33">
        <f t="shared" si="24"/>
        <v>0</v>
      </c>
      <c r="AC31" s="34">
        <f t="shared" ref="AC31:AC38" si="31">SUM(Y31:AB31)</f>
        <v>0</v>
      </c>
      <c r="AD31" s="33">
        <f t="shared" si="25"/>
        <v>0</v>
      </c>
      <c r="AE31" s="33">
        <f t="shared" si="25"/>
        <v>0</v>
      </c>
      <c r="AF31" s="33">
        <f t="shared" si="25"/>
        <v>0</v>
      </c>
      <c r="AG31" s="33">
        <f t="shared" si="25"/>
        <v>0</v>
      </c>
      <c r="AH31" s="34">
        <f t="shared" ref="AH31:AH38" si="32">SUM(AD31:AG31)</f>
        <v>0</v>
      </c>
      <c r="AI31" s="35">
        <f t="shared" ref="AI31:AI38" si="33">+T31+U31+V31+W31+Y31+Z31+AA31+AB31+AD31+AE31+AF31+AG31</f>
        <v>0</v>
      </c>
    </row>
    <row r="32" spans="1:35" ht="16.5" x14ac:dyDescent="0.3">
      <c r="A32" s="5" t="s">
        <v>27</v>
      </c>
      <c r="B32" s="33">
        <f t="shared" si="20"/>
        <v>0</v>
      </c>
      <c r="C32" s="33">
        <f t="shared" si="20"/>
        <v>0</v>
      </c>
      <c r="D32" s="33">
        <f t="shared" si="20"/>
        <v>0</v>
      </c>
      <c r="E32" s="33">
        <f t="shared" si="20"/>
        <v>0</v>
      </c>
      <c r="F32" s="34">
        <f t="shared" si="26"/>
        <v>0</v>
      </c>
      <c r="G32" s="33">
        <f t="shared" si="21"/>
        <v>0</v>
      </c>
      <c r="H32" s="33">
        <f t="shared" si="21"/>
        <v>0</v>
      </c>
      <c r="I32" s="33">
        <f t="shared" si="21"/>
        <v>0</v>
      </c>
      <c r="J32" s="33">
        <f t="shared" si="21"/>
        <v>0</v>
      </c>
      <c r="K32" s="34">
        <f t="shared" si="27"/>
        <v>0</v>
      </c>
      <c r="L32" s="33">
        <f t="shared" si="22"/>
        <v>0</v>
      </c>
      <c r="M32" s="33">
        <f t="shared" si="22"/>
        <v>0</v>
      </c>
      <c r="N32" s="33">
        <f t="shared" si="22"/>
        <v>0</v>
      </c>
      <c r="O32" s="33">
        <f t="shared" si="22"/>
        <v>0</v>
      </c>
      <c r="P32" s="34">
        <f t="shared" si="28"/>
        <v>0</v>
      </c>
      <c r="Q32" s="35">
        <f t="shared" si="29"/>
        <v>0</v>
      </c>
      <c r="S32" s="5" t="s">
        <v>27</v>
      </c>
      <c r="T32" s="33">
        <f t="shared" si="23"/>
        <v>0</v>
      </c>
      <c r="U32" s="33">
        <f t="shared" si="23"/>
        <v>0</v>
      </c>
      <c r="V32" s="33">
        <f t="shared" si="23"/>
        <v>0</v>
      </c>
      <c r="W32" s="33">
        <f t="shared" si="23"/>
        <v>0</v>
      </c>
      <c r="X32" s="34">
        <f t="shared" si="30"/>
        <v>0</v>
      </c>
      <c r="Y32" s="33">
        <f t="shared" si="24"/>
        <v>0</v>
      </c>
      <c r="Z32" s="33">
        <f t="shared" si="24"/>
        <v>0</v>
      </c>
      <c r="AA32" s="33">
        <f t="shared" si="24"/>
        <v>0</v>
      </c>
      <c r="AB32" s="33">
        <f t="shared" si="24"/>
        <v>0</v>
      </c>
      <c r="AC32" s="34">
        <f t="shared" si="31"/>
        <v>0</v>
      </c>
      <c r="AD32" s="33">
        <f t="shared" si="25"/>
        <v>0</v>
      </c>
      <c r="AE32" s="33">
        <f t="shared" si="25"/>
        <v>0</v>
      </c>
      <c r="AF32" s="33">
        <f t="shared" si="25"/>
        <v>0</v>
      </c>
      <c r="AG32" s="33">
        <f t="shared" si="25"/>
        <v>0</v>
      </c>
      <c r="AH32" s="34">
        <f t="shared" si="32"/>
        <v>0</v>
      </c>
      <c r="AI32" s="35">
        <f t="shared" si="33"/>
        <v>0</v>
      </c>
    </row>
    <row r="33" spans="1:35" ht="16.5" x14ac:dyDescent="0.3">
      <c r="A33" s="5" t="s">
        <v>28</v>
      </c>
      <c r="B33" s="33">
        <f t="shared" si="20"/>
        <v>0</v>
      </c>
      <c r="C33" s="33">
        <f t="shared" si="20"/>
        <v>0</v>
      </c>
      <c r="D33" s="33">
        <f t="shared" si="20"/>
        <v>0</v>
      </c>
      <c r="E33" s="33">
        <f t="shared" si="20"/>
        <v>0</v>
      </c>
      <c r="F33" s="34">
        <f t="shared" si="26"/>
        <v>0</v>
      </c>
      <c r="G33" s="33">
        <f t="shared" si="21"/>
        <v>0</v>
      </c>
      <c r="H33" s="33">
        <f t="shared" si="21"/>
        <v>0</v>
      </c>
      <c r="I33" s="33">
        <f t="shared" si="21"/>
        <v>0</v>
      </c>
      <c r="J33" s="33">
        <f t="shared" si="21"/>
        <v>0</v>
      </c>
      <c r="K33" s="34">
        <f t="shared" si="27"/>
        <v>0</v>
      </c>
      <c r="L33" s="33">
        <f t="shared" si="22"/>
        <v>0</v>
      </c>
      <c r="M33" s="33">
        <f t="shared" si="22"/>
        <v>0</v>
      </c>
      <c r="N33" s="33">
        <f t="shared" si="22"/>
        <v>0</v>
      </c>
      <c r="O33" s="33">
        <f t="shared" si="22"/>
        <v>0</v>
      </c>
      <c r="P33" s="34">
        <f t="shared" si="28"/>
        <v>0</v>
      </c>
      <c r="Q33" s="35">
        <f t="shared" si="29"/>
        <v>0</v>
      </c>
      <c r="S33" s="5" t="s">
        <v>28</v>
      </c>
      <c r="T33" s="33">
        <f t="shared" si="23"/>
        <v>0</v>
      </c>
      <c r="U33" s="33">
        <f t="shared" si="23"/>
        <v>0</v>
      </c>
      <c r="V33" s="33">
        <f t="shared" si="23"/>
        <v>0</v>
      </c>
      <c r="W33" s="33">
        <f t="shared" si="23"/>
        <v>0</v>
      </c>
      <c r="X33" s="34">
        <f t="shared" si="30"/>
        <v>0</v>
      </c>
      <c r="Y33" s="33">
        <f t="shared" si="24"/>
        <v>0</v>
      </c>
      <c r="Z33" s="33">
        <f t="shared" si="24"/>
        <v>0</v>
      </c>
      <c r="AA33" s="33">
        <f t="shared" si="24"/>
        <v>0</v>
      </c>
      <c r="AB33" s="33">
        <f t="shared" si="24"/>
        <v>0</v>
      </c>
      <c r="AC33" s="34">
        <f t="shared" si="31"/>
        <v>0</v>
      </c>
      <c r="AD33" s="33">
        <f t="shared" si="25"/>
        <v>0</v>
      </c>
      <c r="AE33" s="33">
        <f t="shared" si="25"/>
        <v>0</v>
      </c>
      <c r="AF33" s="33">
        <f t="shared" si="25"/>
        <v>0</v>
      </c>
      <c r="AG33" s="33">
        <f t="shared" si="25"/>
        <v>0</v>
      </c>
      <c r="AH33" s="34">
        <f t="shared" si="32"/>
        <v>0</v>
      </c>
      <c r="AI33" s="35">
        <f t="shared" si="33"/>
        <v>0</v>
      </c>
    </row>
    <row r="34" spans="1:35" ht="16.5" x14ac:dyDescent="0.3">
      <c r="A34" s="5" t="s">
        <v>29</v>
      </c>
      <c r="B34" s="33">
        <f t="shared" si="20"/>
        <v>0</v>
      </c>
      <c r="C34" s="33">
        <f t="shared" si="20"/>
        <v>0</v>
      </c>
      <c r="D34" s="33">
        <f t="shared" si="20"/>
        <v>0</v>
      </c>
      <c r="E34" s="33">
        <f t="shared" si="20"/>
        <v>0</v>
      </c>
      <c r="F34" s="34">
        <f t="shared" si="26"/>
        <v>0</v>
      </c>
      <c r="G34" s="33">
        <f t="shared" si="21"/>
        <v>0</v>
      </c>
      <c r="H34" s="33">
        <f t="shared" si="21"/>
        <v>0</v>
      </c>
      <c r="I34" s="33">
        <f t="shared" si="21"/>
        <v>0</v>
      </c>
      <c r="J34" s="33">
        <f t="shared" si="21"/>
        <v>0</v>
      </c>
      <c r="K34" s="34">
        <f t="shared" si="27"/>
        <v>0</v>
      </c>
      <c r="L34" s="33">
        <f t="shared" si="22"/>
        <v>0</v>
      </c>
      <c r="M34" s="33">
        <f t="shared" si="22"/>
        <v>0</v>
      </c>
      <c r="N34" s="33">
        <f t="shared" si="22"/>
        <v>0</v>
      </c>
      <c r="O34" s="33">
        <f t="shared" si="22"/>
        <v>0</v>
      </c>
      <c r="P34" s="34">
        <f t="shared" si="28"/>
        <v>0</v>
      </c>
      <c r="Q34" s="35">
        <f t="shared" si="29"/>
        <v>0</v>
      </c>
      <c r="S34" s="5" t="s">
        <v>29</v>
      </c>
      <c r="T34" s="33">
        <f t="shared" si="23"/>
        <v>0</v>
      </c>
      <c r="U34" s="33">
        <f t="shared" si="23"/>
        <v>0</v>
      </c>
      <c r="V34" s="33">
        <f t="shared" si="23"/>
        <v>0</v>
      </c>
      <c r="W34" s="33">
        <f t="shared" si="23"/>
        <v>0</v>
      </c>
      <c r="X34" s="34">
        <f t="shared" si="30"/>
        <v>0</v>
      </c>
      <c r="Y34" s="33">
        <f t="shared" si="24"/>
        <v>0</v>
      </c>
      <c r="Z34" s="33">
        <f t="shared" si="24"/>
        <v>0</v>
      </c>
      <c r="AA34" s="33">
        <f t="shared" si="24"/>
        <v>0</v>
      </c>
      <c r="AB34" s="33">
        <f t="shared" si="24"/>
        <v>0</v>
      </c>
      <c r="AC34" s="34">
        <f t="shared" si="31"/>
        <v>0</v>
      </c>
      <c r="AD34" s="33">
        <f t="shared" si="25"/>
        <v>0</v>
      </c>
      <c r="AE34" s="33">
        <f t="shared" si="25"/>
        <v>0</v>
      </c>
      <c r="AF34" s="33">
        <f t="shared" si="25"/>
        <v>0</v>
      </c>
      <c r="AG34" s="33">
        <f t="shared" si="25"/>
        <v>0</v>
      </c>
      <c r="AH34" s="34">
        <f t="shared" si="32"/>
        <v>0</v>
      </c>
      <c r="AI34" s="35">
        <f t="shared" si="33"/>
        <v>0</v>
      </c>
    </row>
    <row r="35" spans="1:35" ht="16.5" x14ac:dyDescent="0.3">
      <c r="A35" s="5" t="s">
        <v>30</v>
      </c>
      <c r="B35" s="33">
        <f t="shared" si="20"/>
        <v>0</v>
      </c>
      <c r="C35" s="33">
        <f t="shared" si="20"/>
        <v>0</v>
      </c>
      <c r="D35" s="33">
        <f t="shared" si="20"/>
        <v>0</v>
      </c>
      <c r="E35" s="33">
        <f t="shared" si="20"/>
        <v>0</v>
      </c>
      <c r="F35" s="34">
        <f t="shared" si="26"/>
        <v>0</v>
      </c>
      <c r="G35" s="33">
        <f t="shared" si="21"/>
        <v>0</v>
      </c>
      <c r="H35" s="33">
        <f t="shared" si="21"/>
        <v>0</v>
      </c>
      <c r="I35" s="33">
        <f t="shared" si="21"/>
        <v>0</v>
      </c>
      <c r="J35" s="33">
        <f t="shared" si="21"/>
        <v>0</v>
      </c>
      <c r="K35" s="34">
        <f t="shared" si="27"/>
        <v>0</v>
      </c>
      <c r="L35" s="33">
        <f t="shared" si="22"/>
        <v>0</v>
      </c>
      <c r="M35" s="33">
        <f t="shared" si="22"/>
        <v>0</v>
      </c>
      <c r="N35" s="33">
        <f t="shared" si="22"/>
        <v>0</v>
      </c>
      <c r="O35" s="33">
        <f t="shared" si="22"/>
        <v>0</v>
      </c>
      <c r="P35" s="34">
        <f t="shared" si="28"/>
        <v>0</v>
      </c>
      <c r="Q35" s="35">
        <f t="shared" si="29"/>
        <v>0</v>
      </c>
      <c r="S35" s="5" t="s">
        <v>30</v>
      </c>
      <c r="T35" s="33">
        <f t="shared" si="23"/>
        <v>0</v>
      </c>
      <c r="U35" s="33">
        <f t="shared" si="23"/>
        <v>0</v>
      </c>
      <c r="V35" s="33">
        <f t="shared" si="23"/>
        <v>0</v>
      </c>
      <c r="W35" s="33">
        <f t="shared" si="23"/>
        <v>0</v>
      </c>
      <c r="X35" s="34">
        <f t="shared" si="30"/>
        <v>0</v>
      </c>
      <c r="Y35" s="33">
        <f t="shared" si="24"/>
        <v>0</v>
      </c>
      <c r="Z35" s="33">
        <f t="shared" si="24"/>
        <v>0</v>
      </c>
      <c r="AA35" s="33">
        <f t="shared" si="24"/>
        <v>0</v>
      </c>
      <c r="AB35" s="33">
        <f t="shared" si="24"/>
        <v>0</v>
      </c>
      <c r="AC35" s="34">
        <f t="shared" si="31"/>
        <v>0</v>
      </c>
      <c r="AD35" s="33">
        <f t="shared" si="25"/>
        <v>0</v>
      </c>
      <c r="AE35" s="33">
        <f t="shared" si="25"/>
        <v>0</v>
      </c>
      <c r="AF35" s="33">
        <f t="shared" si="25"/>
        <v>0</v>
      </c>
      <c r="AG35" s="33">
        <f t="shared" si="25"/>
        <v>0</v>
      </c>
      <c r="AH35" s="34">
        <f t="shared" si="32"/>
        <v>0</v>
      </c>
      <c r="AI35" s="35">
        <f t="shared" si="33"/>
        <v>0</v>
      </c>
    </row>
    <row r="36" spans="1:35" ht="16.5" x14ac:dyDescent="0.3">
      <c r="A36" s="5" t="s">
        <v>85</v>
      </c>
      <c r="B36" s="33">
        <f t="shared" si="20"/>
        <v>0</v>
      </c>
      <c r="C36" s="33">
        <f t="shared" si="20"/>
        <v>0</v>
      </c>
      <c r="D36" s="33">
        <f t="shared" si="20"/>
        <v>0</v>
      </c>
      <c r="E36" s="33">
        <f t="shared" si="20"/>
        <v>0</v>
      </c>
      <c r="F36" s="34">
        <f t="shared" si="26"/>
        <v>0</v>
      </c>
      <c r="G36" s="33">
        <f t="shared" si="21"/>
        <v>0</v>
      </c>
      <c r="H36" s="33">
        <f t="shared" si="21"/>
        <v>0</v>
      </c>
      <c r="I36" s="33">
        <f t="shared" si="21"/>
        <v>0</v>
      </c>
      <c r="J36" s="33">
        <f t="shared" si="21"/>
        <v>0</v>
      </c>
      <c r="K36" s="34">
        <f t="shared" si="27"/>
        <v>0</v>
      </c>
      <c r="L36" s="33">
        <f t="shared" si="22"/>
        <v>0</v>
      </c>
      <c r="M36" s="33">
        <f t="shared" si="22"/>
        <v>0</v>
      </c>
      <c r="N36" s="33">
        <f t="shared" si="22"/>
        <v>0</v>
      </c>
      <c r="O36" s="33">
        <f t="shared" si="22"/>
        <v>0</v>
      </c>
      <c r="P36" s="34">
        <f t="shared" si="28"/>
        <v>0</v>
      </c>
      <c r="Q36" s="35">
        <f t="shared" si="29"/>
        <v>0</v>
      </c>
      <c r="S36" s="5" t="s">
        <v>85</v>
      </c>
      <c r="T36" s="33">
        <f t="shared" si="23"/>
        <v>0</v>
      </c>
      <c r="U36" s="33">
        <f t="shared" si="23"/>
        <v>0</v>
      </c>
      <c r="V36" s="33">
        <f t="shared" si="23"/>
        <v>0</v>
      </c>
      <c r="W36" s="33">
        <f t="shared" si="23"/>
        <v>0</v>
      </c>
      <c r="X36" s="34">
        <f t="shared" si="30"/>
        <v>0</v>
      </c>
      <c r="Y36" s="33">
        <f t="shared" si="24"/>
        <v>0</v>
      </c>
      <c r="Z36" s="33">
        <f t="shared" si="24"/>
        <v>0</v>
      </c>
      <c r="AA36" s="33">
        <f t="shared" si="24"/>
        <v>0</v>
      </c>
      <c r="AB36" s="33">
        <f t="shared" si="24"/>
        <v>0</v>
      </c>
      <c r="AC36" s="34">
        <f t="shared" si="31"/>
        <v>0</v>
      </c>
      <c r="AD36" s="33">
        <f t="shared" si="25"/>
        <v>0</v>
      </c>
      <c r="AE36" s="33">
        <f t="shared" si="25"/>
        <v>0</v>
      </c>
      <c r="AF36" s="33">
        <f t="shared" si="25"/>
        <v>0</v>
      </c>
      <c r="AG36" s="33">
        <f t="shared" si="25"/>
        <v>0</v>
      </c>
      <c r="AH36" s="34">
        <f t="shared" si="32"/>
        <v>0</v>
      </c>
      <c r="AI36" s="35">
        <f t="shared" si="33"/>
        <v>0</v>
      </c>
    </row>
    <row r="37" spans="1:35" ht="16.5" x14ac:dyDescent="0.3">
      <c r="A37" s="5" t="s">
        <v>31</v>
      </c>
      <c r="B37" s="33">
        <f t="shared" si="20"/>
        <v>0</v>
      </c>
      <c r="C37" s="33">
        <f t="shared" si="20"/>
        <v>0</v>
      </c>
      <c r="D37" s="33">
        <f t="shared" si="20"/>
        <v>0</v>
      </c>
      <c r="E37" s="33">
        <f t="shared" si="20"/>
        <v>0</v>
      </c>
      <c r="F37" s="34">
        <f t="shared" si="26"/>
        <v>0</v>
      </c>
      <c r="G37" s="33">
        <f t="shared" si="21"/>
        <v>0</v>
      </c>
      <c r="H37" s="33">
        <f t="shared" si="21"/>
        <v>0</v>
      </c>
      <c r="I37" s="33">
        <f t="shared" si="21"/>
        <v>0</v>
      </c>
      <c r="J37" s="33">
        <f t="shared" si="21"/>
        <v>0</v>
      </c>
      <c r="K37" s="34">
        <f t="shared" si="27"/>
        <v>0</v>
      </c>
      <c r="L37" s="33">
        <f t="shared" si="22"/>
        <v>0</v>
      </c>
      <c r="M37" s="33">
        <f t="shared" si="22"/>
        <v>0</v>
      </c>
      <c r="N37" s="33">
        <f t="shared" si="22"/>
        <v>0</v>
      </c>
      <c r="O37" s="33">
        <f t="shared" si="22"/>
        <v>0</v>
      </c>
      <c r="P37" s="34">
        <f t="shared" si="28"/>
        <v>0</v>
      </c>
      <c r="Q37" s="35">
        <f t="shared" si="29"/>
        <v>0</v>
      </c>
      <c r="S37" s="5" t="s">
        <v>31</v>
      </c>
      <c r="T37" s="33">
        <f t="shared" si="23"/>
        <v>0</v>
      </c>
      <c r="U37" s="33">
        <f t="shared" si="23"/>
        <v>0</v>
      </c>
      <c r="V37" s="33">
        <f t="shared" si="23"/>
        <v>0</v>
      </c>
      <c r="W37" s="33">
        <f t="shared" si="23"/>
        <v>0</v>
      </c>
      <c r="X37" s="34">
        <f t="shared" si="30"/>
        <v>0</v>
      </c>
      <c r="Y37" s="33">
        <f t="shared" si="24"/>
        <v>0</v>
      </c>
      <c r="Z37" s="33">
        <f t="shared" si="24"/>
        <v>0</v>
      </c>
      <c r="AA37" s="33">
        <f t="shared" si="24"/>
        <v>0</v>
      </c>
      <c r="AB37" s="33">
        <f t="shared" si="24"/>
        <v>0</v>
      </c>
      <c r="AC37" s="34">
        <f t="shared" si="31"/>
        <v>0</v>
      </c>
      <c r="AD37" s="33">
        <f t="shared" si="25"/>
        <v>0</v>
      </c>
      <c r="AE37" s="33">
        <f t="shared" si="25"/>
        <v>0</v>
      </c>
      <c r="AF37" s="33">
        <f t="shared" si="25"/>
        <v>0</v>
      </c>
      <c r="AG37" s="33">
        <f t="shared" si="25"/>
        <v>0</v>
      </c>
      <c r="AH37" s="34">
        <f t="shared" si="32"/>
        <v>0</v>
      </c>
      <c r="AI37" s="35">
        <f t="shared" si="33"/>
        <v>0</v>
      </c>
    </row>
    <row r="38" spans="1:35" ht="17.25" thickBot="1" x14ac:dyDescent="0.35">
      <c r="A38" s="6" t="s">
        <v>32</v>
      </c>
      <c r="B38" s="36">
        <f t="shared" si="20"/>
        <v>0</v>
      </c>
      <c r="C38" s="36">
        <f t="shared" si="20"/>
        <v>0</v>
      </c>
      <c r="D38" s="36">
        <f t="shared" si="20"/>
        <v>0</v>
      </c>
      <c r="E38" s="36">
        <f t="shared" si="20"/>
        <v>0</v>
      </c>
      <c r="F38" s="42">
        <f t="shared" si="26"/>
        <v>0</v>
      </c>
      <c r="G38" s="36">
        <f t="shared" si="21"/>
        <v>0</v>
      </c>
      <c r="H38" s="36">
        <f t="shared" si="21"/>
        <v>0</v>
      </c>
      <c r="I38" s="36">
        <f t="shared" si="21"/>
        <v>0</v>
      </c>
      <c r="J38" s="36">
        <f t="shared" si="21"/>
        <v>0</v>
      </c>
      <c r="K38" s="42">
        <f t="shared" si="27"/>
        <v>0</v>
      </c>
      <c r="L38" s="36">
        <f t="shared" si="22"/>
        <v>0</v>
      </c>
      <c r="M38" s="36">
        <f t="shared" si="22"/>
        <v>0</v>
      </c>
      <c r="N38" s="36">
        <f t="shared" si="22"/>
        <v>0</v>
      </c>
      <c r="O38" s="36">
        <f t="shared" si="22"/>
        <v>0</v>
      </c>
      <c r="P38" s="42">
        <f t="shared" si="28"/>
        <v>0</v>
      </c>
      <c r="Q38" s="43">
        <f t="shared" si="29"/>
        <v>0</v>
      </c>
      <c r="S38" s="6" t="s">
        <v>32</v>
      </c>
      <c r="T38" s="36">
        <f t="shared" si="23"/>
        <v>0</v>
      </c>
      <c r="U38" s="36">
        <f t="shared" si="23"/>
        <v>0</v>
      </c>
      <c r="V38" s="36">
        <f t="shared" si="23"/>
        <v>0</v>
      </c>
      <c r="W38" s="36">
        <f t="shared" si="23"/>
        <v>0</v>
      </c>
      <c r="X38" s="42">
        <f t="shared" si="30"/>
        <v>0</v>
      </c>
      <c r="Y38" s="36">
        <f t="shared" si="24"/>
        <v>0</v>
      </c>
      <c r="Z38" s="36">
        <f t="shared" si="24"/>
        <v>0</v>
      </c>
      <c r="AA38" s="36">
        <f t="shared" si="24"/>
        <v>0</v>
      </c>
      <c r="AB38" s="36">
        <f t="shared" si="24"/>
        <v>0</v>
      </c>
      <c r="AC38" s="42">
        <f t="shared" si="31"/>
        <v>0</v>
      </c>
      <c r="AD38" s="36">
        <f t="shared" si="25"/>
        <v>0</v>
      </c>
      <c r="AE38" s="36">
        <f t="shared" si="25"/>
        <v>0</v>
      </c>
      <c r="AF38" s="36">
        <f t="shared" si="25"/>
        <v>0</v>
      </c>
      <c r="AG38" s="36">
        <f t="shared" si="25"/>
        <v>0</v>
      </c>
      <c r="AH38" s="42">
        <f t="shared" si="32"/>
        <v>0</v>
      </c>
      <c r="AI38" s="43">
        <f t="shared" si="33"/>
        <v>0</v>
      </c>
    </row>
    <row r="39" spans="1:35" ht="16.5" thickBot="1" x14ac:dyDescent="0.3">
      <c r="A39" s="10" t="s">
        <v>15</v>
      </c>
      <c r="B39" s="11">
        <f t="shared" ref="B39:Q39" si="34">SUM(B30:B38)</f>
        <v>0</v>
      </c>
      <c r="C39" s="11">
        <f t="shared" si="34"/>
        <v>0</v>
      </c>
      <c r="D39" s="11">
        <f t="shared" si="34"/>
        <v>0</v>
      </c>
      <c r="E39" s="11">
        <f t="shared" si="34"/>
        <v>0</v>
      </c>
      <c r="F39" s="12">
        <f t="shared" si="34"/>
        <v>0</v>
      </c>
      <c r="G39" s="13">
        <f t="shared" si="34"/>
        <v>0</v>
      </c>
      <c r="H39" s="13">
        <f t="shared" si="34"/>
        <v>0</v>
      </c>
      <c r="I39" s="13">
        <f t="shared" si="34"/>
        <v>0</v>
      </c>
      <c r="J39" s="13">
        <f t="shared" si="34"/>
        <v>0</v>
      </c>
      <c r="K39" s="13">
        <f t="shared" si="34"/>
        <v>0</v>
      </c>
      <c r="L39" s="13">
        <f t="shared" si="34"/>
        <v>0</v>
      </c>
      <c r="M39" s="13">
        <f t="shared" si="34"/>
        <v>0</v>
      </c>
      <c r="N39" s="13">
        <f t="shared" si="34"/>
        <v>0</v>
      </c>
      <c r="O39" s="13">
        <f t="shared" si="34"/>
        <v>0</v>
      </c>
      <c r="P39" s="13">
        <f t="shared" si="34"/>
        <v>0</v>
      </c>
      <c r="Q39" s="14">
        <f t="shared" si="34"/>
        <v>0</v>
      </c>
      <c r="S39" s="10" t="s">
        <v>15</v>
      </c>
      <c r="T39" s="11">
        <f t="shared" ref="T39:AI39" si="35">SUM(T30:T38)</f>
        <v>0</v>
      </c>
      <c r="U39" s="11">
        <f t="shared" si="35"/>
        <v>0</v>
      </c>
      <c r="V39" s="11">
        <f t="shared" si="35"/>
        <v>0</v>
      </c>
      <c r="W39" s="11">
        <f t="shared" si="35"/>
        <v>0</v>
      </c>
      <c r="X39" s="12">
        <f t="shared" si="35"/>
        <v>0</v>
      </c>
      <c r="Y39" s="13">
        <f t="shared" si="35"/>
        <v>0</v>
      </c>
      <c r="Z39" s="13">
        <f t="shared" si="35"/>
        <v>0</v>
      </c>
      <c r="AA39" s="13">
        <f t="shared" si="35"/>
        <v>0</v>
      </c>
      <c r="AB39" s="13">
        <f t="shared" si="35"/>
        <v>0</v>
      </c>
      <c r="AC39" s="13">
        <f t="shared" si="35"/>
        <v>0</v>
      </c>
      <c r="AD39" s="13">
        <f t="shared" si="35"/>
        <v>0</v>
      </c>
      <c r="AE39" s="13">
        <f t="shared" si="35"/>
        <v>0</v>
      </c>
      <c r="AF39" s="13">
        <f t="shared" si="35"/>
        <v>0</v>
      </c>
      <c r="AG39" s="13">
        <f t="shared" si="35"/>
        <v>0</v>
      </c>
      <c r="AH39" s="13">
        <f t="shared" si="35"/>
        <v>0</v>
      </c>
      <c r="AI39" s="14">
        <f t="shared" si="35"/>
        <v>0</v>
      </c>
    </row>
    <row r="42" spans="1:35" ht="15.75" thickBot="1" x14ac:dyDescent="0.3">
      <c r="A42" s="382" t="s">
        <v>170</v>
      </c>
      <c r="B42" s="382"/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2"/>
      <c r="P42" s="382"/>
      <c r="Q42" s="382"/>
    </row>
    <row r="43" spans="1:35" ht="15.75" x14ac:dyDescent="0.25">
      <c r="A43" s="361" t="s">
        <v>171</v>
      </c>
      <c r="B43" s="362"/>
      <c r="C43" s="362"/>
      <c r="D43" s="362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3"/>
    </row>
    <row r="44" spans="1:35" ht="33" x14ac:dyDescent="0.3">
      <c r="A44" s="29" t="s">
        <v>23</v>
      </c>
      <c r="B44" s="30" t="s">
        <v>3</v>
      </c>
      <c r="C44" s="30" t="s">
        <v>4</v>
      </c>
      <c r="D44" s="30" t="s">
        <v>5</v>
      </c>
      <c r="E44" s="30" t="s">
        <v>6</v>
      </c>
      <c r="F44" s="31" t="s">
        <v>51</v>
      </c>
      <c r="G44" s="30" t="s">
        <v>7</v>
      </c>
      <c r="H44" s="30" t="s">
        <v>8</v>
      </c>
      <c r="I44" s="30" t="s">
        <v>9</v>
      </c>
      <c r="J44" s="30" t="s">
        <v>10</v>
      </c>
      <c r="K44" s="31" t="s">
        <v>53</v>
      </c>
      <c r="L44" s="30" t="s">
        <v>11</v>
      </c>
      <c r="M44" s="30" t="s">
        <v>12</v>
      </c>
      <c r="N44" s="30" t="s">
        <v>13</v>
      </c>
      <c r="O44" s="30" t="s">
        <v>14</v>
      </c>
      <c r="P44" s="31" t="s">
        <v>52</v>
      </c>
      <c r="Q44" s="32" t="s">
        <v>15</v>
      </c>
    </row>
    <row r="45" spans="1:35" ht="16.5" x14ac:dyDescent="0.3">
      <c r="A45" s="1" t="s">
        <v>25</v>
      </c>
      <c r="B45" s="33">
        <f>+B6+T6</f>
        <v>0</v>
      </c>
      <c r="C45" s="33">
        <f t="shared" ref="C45:E53" si="36">+C6+U6</f>
        <v>0</v>
      </c>
      <c r="D45" s="33">
        <f t="shared" si="36"/>
        <v>0</v>
      </c>
      <c r="E45" s="33">
        <f t="shared" si="36"/>
        <v>0</v>
      </c>
      <c r="F45" s="34">
        <f>SUM(B45:E45)</f>
        <v>0</v>
      </c>
      <c r="G45" s="33">
        <f>+G6+Y6</f>
        <v>0</v>
      </c>
      <c r="H45" s="33">
        <f t="shared" ref="H45:J53" si="37">+H6+Z6</f>
        <v>0</v>
      </c>
      <c r="I45" s="33">
        <f t="shared" si="37"/>
        <v>0</v>
      </c>
      <c r="J45" s="33">
        <f t="shared" si="37"/>
        <v>0</v>
      </c>
      <c r="K45" s="34">
        <f>SUM(G45:J45)</f>
        <v>0</v>
      </c>
      <c r="L45" s="33">
        <f>+L6+AD6</f>
        <v>0</v>
      </c>
      <c r="M45" s="33">
        <f t="shared" ref="M45:O53" si="38">+M6+AE6</f>
        <v>0</v>
      </c>
      <c r="N45" s="33">
        <f t="shared" si="38"/>
        <v>0</v>
      </c>
      <c r="O45" s="33">
        <f t="shared" si="38"/>
        <v>0</v>
      </c>
      <c r="P45" s="34">
        <f>SUM(L45:O45)</f>
        <v>0</v>
      </c>
      <c r="Q45" s="35">
        <f>+B45+C45+D45+E45+G45+H45+I45+J45+L45+M45+N45+O45</f>
        <v>0</v>
      </c>
    </row>
    <row r="46" spans="1:35" ht="16.5" x14ac:dyDescent="0.3">
      <c r="A46" s="1" t="s">
        <v>26</v>
      </c>
      <c r="B46" s="33">
        <f>+B7+T7</f>
        <v>0</v>
      </c>
      <c r="C46" s="33">
        <f t="shared" si="36"/>
        <v>0</v>
      </c>
      <c r="D46" s="33">
        <f t="shared" si="36"/>
        <v>0</v>
      </c>
      <c r="E46" s="33">
        <f t="shared" si="36"/>
        <v>0</v>
      </c>
      <c r="F46" s="34">
        <f t="shared" ref="F46:F53" si="39">SUM(B46:E46)</f>
        <v>0</v>
      </c>
      <c r="G46" s="33">
        <f t="shared" ref="G46:G53" si="40">+G7+Y7</f>
        <v>0</v>
      </c>
      <c r="H46" s="33">
        <f t="shared" si="37"/>
        <v>0</v>
      </c>
      <c r="I46" s="33">
        <f t="shared" si="37"/>
        <v>0</v>
      </c>
      <c r="J46" s="33">
        <f t="shared" si="37"/>
        <v>0</v>
      </c>
      <c r="K46" s="34">
        <f t="shared" ref="K46:K53" si="41">SUM(G46:J46)</f>
        <v>0</v>
      </c>
      <c r="L46" s="33">
        <f t="shared" ref="L46:L53" si="42">+L7+AD7</f>
        <v>0</v>
      </c>
      <c r="M46" s="33">
        <f t="shared" si="38"/>
        <v>0</v>
      </c>
      <c r="N46" s="33">
        <f t="shared" si="38"/>
        <v>0</v>
      </c>
      <c r="O46" s="33">
        <f t="shared" si="38"/>
        <v>0</v>
      </c>
      <c r="P46" s="34">
        <f t="shared" ref="P46:P53" si="43">SUM(L46:O46)</f>
        <v>0</v>
      </c>
      <c r="Q46" s="35">
        <f t="shared" ref="Q46:Q53" si="44">+B46+C46+D46+E46+G46+H46+I46+J46+L46+M46+N46+O46</f>
        <v>0</v>
      </c>
    </row>
    <row r="47" spans="1:35" ht="16.5" x14ac:dyDescent="0.3">
      <c r="A47" s="5" t="s">
        <v>27</v>
      </c>
      <c r="B47" s="33">
        <f t="shared" ref="B47:B53" si="45">+B8+T8</f>
        <v>0</v>
      </c>
      <c r="C47" s="33">
        <f t="shared" si="36"/>
        <v>0</v>
      </c>
      <c r="D47" s="33">
        <f t="shared" si="36"/>
        <v>0</v>
      </c>
      <c r="E47" s="33">
        <f t="shared" si="36"/>
        <v>0</v>
      </c>
      <c r="F47" s="34">
        <f t="shared" si="39"/>
        <v>0</v>
      </c>
      <c r="G47" s="33">
        <f t="shared" si="40"/>
        <v>0</v>
      </c>
      <c r="H47" s="33">
        <f t="shared" si="37"/>
        <v>0</v>
      </c>
      <c r="I47" s="33">
        <f t="shared" si="37"/>
        <v>0</v>
      </c>
      <c r="J47" s="33">
        <f t="shared" si="37"/>
        <v>0</v>
      </c>
      <c r="K47" s="34">
        <f t="shared" si="41"/>
        <v>0</v>
      </c>
      <c r="L47" s="33">
        <f t="shared" si="42"/>
        <v>0</v>
      </c>
      <c r="M47" s="33">
        <f t="shared" si="38"/>
        <v>0</v>
      </c>
      <c r="N47" s="33">
        <f t="shared" si="38"/>
        <v>0</v>
      </c>
      <c r="O47" s="33">
        <f t="shared" si="38"/>
        <v>0</v>
      </c>
      <c r="P47" s="34">
        <f t="shared" si="43"/>
        <v>0</v>
      </c>
      <c r="Q47" s="35">
        <f t="shared" si="44"/>
        <v>0</v>
      </c>
    </row>
    <row r="48" spans="1:35" ht="16.5" x14ac:dyDescent="0.3">
      <c r="A48" s="5" t="s">
        <v>28</v>
      </c>
      <c r="B48" s="33">
        <f t="shared" si="45"/>
        <v>0</v>
      </c>
      <c r="C48" s="33">
        <f t="shared" si="36"/>
        <v>0</v>
      </c>
      <c r="D48" s="33">
        <f t="shared" si="36"/>
        <v>0</v>
      </c>
      <c r="E48" s="33">
        <f t="shared" si="36"/>
        <v>0</v>
      </c>
      <c r="F48" s="34">
        <f t="shared" si="39"/>
        <v>0</v>
      </c>
      <c r="G48" s="33">
        <f t="shared" si="40"/>
        <v>0</v>
      </c>
      <c r="H48" s="33">
        <f t="shared" si="37"/>
        <v>0</v>
      </c>
      <c r="I48" s="33">
        <f t="shared" si="37"/>
        <v>0</v>
      </c>
      <c r="J48" s="33">
        <f t="shared" si="37"/>
        <v>0</v>
      </c>
      <c r="K48" s="34">
        <f t="shared" si="41"/>
        <v>0</v>
      </c>
      <c r="L48" s="33">
        <f t="shared" si="42"/>
        <v>0</v>
      </c>
      <c r="M48" s="33">
        <f t="shared" si="38"/>
        <v>0</v>
      </c>
      <c r="N48" s="33">
        <f t="shared" si="38"/>
        <v>0</v>
      </c>
      <c r="O48" s="33">
        <f t="shared" si="38"/>
        <v>0</v>
      </c>
      <c r="P48" s="34">
        <f t="shared" si="43"/>
        <v>0</v>
      </c>
      <c r="Q48" s="35">
        <f t="shared" si="44"/>
        <v>0</v>
      </c>
    </row>
    <row r="49" spans="1:17" ht="16.5" x14ac:dyDescent="0.3">
      <c r="A49" s="5" t="s">
        <v>29</v>
      </c>
      <c r="B49" s="33">
        <f t="shared" si="45"/>
        <v>0</v>
      </c>
      <c r="C49" s="33">
        <f t="shared" si="36"/>
        <v>0</v>
      </c>
      <c r="D49" s="33">
        <f t="shared" si="36"/>
        <v>0</v>
      </c>
      <c r="E49" s="33">
        <f t="shared" si="36"/>
        <v>0</v>
      </c>
      <c r="F49" s="34">
        <f t="shared" si="39"/>
        <v>0</v>
      </c>
      <c r="G49" s="33">
        <f t="shared" si="40"/>
        <v>0</v>
      </c>
      <c r="H49" s="33">
        <f t="shared" si="37"/>
        <v>0</v>
      </c>
      <c r="I49" s="33">
        <f t="shared" si="37"/>
        <v>0</v>
      </c>
      <c r="J49" s="33">
        <f t="shared" si="37"/>
        <v>0</v>
      </c>
      <c r="K49" s="34">
        <f t="shared" si="41"/>
        <v>0</v>
      </c>
      <c r="L49" s="33">
        <f t="shared" si="42"/>
        <v>0</v>
      </c>
      <c r="M49" s="33">
        <f t="shared" si="38"/>
        <v>0</v>
      </c>
      <c r="N49" s="33">
        <f t="shared" si="38"/>
        <v>0</v>
      </c>
      <c r="O49" s="33">
        <f t="shared" si="38"/>
        <v>0</v>
      </c>
      <c r="P49" s="34">
        <f t="shared" si="43"/>
        <v>0</v>
      </c>
      <c r="Q49" s="35">
        <f t="shared" si="44"/>
        <v>0</v>
      </c>
    </row>
    <row r="50" spans="1:17" ht="16.5" x14ac:dyDescent="0.3">
      <c r="A50" s="5" t="s">
        <v>30</v>
      </c>
      <c r="B50" s="33">
        <f t="shared" si="45"/>
        <v>0</v>
      </c>
      <c r="C50" s="33">
        <f t="shared" si="36"/>
        <v>0</v>
      </c>
      <c r="D50" s="33">
        <f t="shared" si="36"/>
        <v>0</v>
      </c>
      <c r="E50" s="33">
        <f t="shared" si="36"/>
        <v>0</v>
      </c>
      <c r="F50" s="34">
        <f t="shared" si="39"/>
        <v>0</v>
      </c>
      <c r="G50" s="33">
        <f t="shared" si="40"/>
        <v>0</v>
      </c>
      <c r="H50" s="33">
        <f t="shared" si="37"/>
        <v>0</v>
      </c>
      <c r="I50" s="33">
        <f t="shared" si="37"/>
        <v>0</v>
      </c>
      <c r="J50" s="33">
        <f t="shared" si="37"/>
        <v>0</v>
      </c>
      <c r="K50" s="34">
        <f t="shared" si="41"/>
        <v>0</v>
      </c>
      <c r="L50" s="33">
        <f t="shared" si="42"/>
        <v>0</v>
      </c>
      <c r="M50" s="33">
        <f t="shared" si="38"/>
        <v>0</v>
      </c>
      <c r="N50" s="33">
        <f t="shared" si="38"/>
        <v>0</v>
      </c>
      <c r="O50" s="33">
        <f t="shared" si="38"/>
        <v>0</v>
      </c>
      <c r="P50" s="34">
        <f t="shared" si="43"/>
        <v>0</v>
      </c>
      <c r="Q50" s="35">
        <f t="shared" si="44"/>
        <v>0</v>
      </c>
    </row>
    <row r="51" spans="1:17" ht="16.5" x14ac:dyDescent="0.3">
      <c r="A51" s="5" t="s">
        <v>85</v>
      </c>
      <c r="B51" s="33">
        <f t="shared" si="45"/>
        <v>0</v>
      </c>
      <c r="C51" s="33">
        <f t="shared" si="36"/>
        <v>0</v>
      </c>
      <c r="D51" s="33">
        <f t="shared" si="36"/>
        <v>0</v>
      </c>
      <c r="E51" s="33">
        <f t="shared" si="36"/>
        <v>0</v>
      </c>
      <c r="F51" s="34">
        <f t="shared" si="39"/>
        <v>0</v>
      </c>
      <c r="G51" s="33">
        <f t="shared" si="40"/>
        <v>0</v>
      </c>
      <c r="H51" s="33">
        <f t="shared" si="37"/>
        <v>0</v>
      </c>
      <c r="I51" s="33">
        <f t="shared" si="37"/>
        <v>0</v>
      </c>
      <c r="J51" s="33">
        <f t="shared" si="37"/>
        <v>0</v>
      </c>
      <c r="K51" s="34">
        <f t="shared" si="41"/>
        <v>0</v>
      </c>
      <c r="L51" s="33">
        <f t="shared" si="42"/>
        <v>0</v>
      </c>
      <c r="M51" s="33">
        <f t="shared" si="38"/>
        <v>0</v>
      </c>
      <c r="N51" s="33">
        <f t="shared" si="38"/>
        <v>0</v>
      </c>
      <c r="O51" s="33">
        <f t="shared" si="38"/>
        <v>0</v>
      </c>
      <c r="P51" s="34">
        <f t="shared" si="43"/>
        <v>0</v>
      </c>
      <c r="Q51" s="35">
        <f t="shared" si="44"/>
        <v>0</v>
      </c>
    </row>
    <row r="52" spans="1:17" ht="16.5" x14ac:dyDescent="0.3">
      <c r="A52" s="5" t="s">
        <v>31</v>
      </c>
      <c r="B52" s="33">
        <f t="shared" si="45"/>
        <v>0</v>
      </c>
      <c r="C52" s="33">
        <f t="shared" si="36"/>
        <v>0</v>
      </c>
      <c r="D52" s="33">
        <f t="shared" si="36"/>
        <v>0</v>
      </c>
      <c r="E52" s="33">
        <f t="shared" si="36"/>
        <v>0</v>
      </c>
      <c r="F52" s="34">
        <f t="shared" si="39"/>
        <v>0</v>
      </c>
      <c r="G52" s="33">
        <f t="shared" si="40"/>
        <v>0</v>
      </c>
      <c r="H52" s="33">
        <f t="shared" si="37"/>
        <v>0</v>
      </c>
      <c r="I52" s="33">
        <f t="shared" si="37"/>
        <v>0</v>
      </c>
      <c r="J52" s="33">
        <f t="shared" si="37"/>
        <v>0</v>
      </c>
      <c r="K52" s="34">
        <f t="shared" si="41"/>
        <v>0</v>
      </c>
      <c r="L52" s="33">
        <f t="shared" si="42"/>
        <v>0</v>
      </c>
      <c r="M52" s="33">
        <f t="shared" si="38"/>
        <v>0</v>
      </c>
      <c r="N52" s="33">
        <f t="shared" si="38"/>
        <v>0</v>
      </c>
      <c r="O52" s="33">
        <f t="shared" si="38"/>
        <v>0</v>
      </c>
      <c r="P52" s="34">
        <f t="shared" si="43"/>
        <v>0</v>
      </c>
      <c r="Q52" s="35">
        <f t="shared" si="44"/>
        <v>0</v>
      </c>
    </row>
    <row r="53" spans="1:17" ht="17.25" thickBot="1" x14ac:dyDescent="0.35">
      <c r="A53" s="6" t="s">
        <v>32</v>
      </c>
      <c r="B53" s="33">
        <f t="shared" si="45"/>
        <v>0</v>
      </c>
      <c r="C53" s="33">
        <f t="shared" si="36"/>
        <v>0</v>
      </c>
      <c r="D53" s="33">
        <f t="shared" si="36"/>
        <v>0</v>
      </c>
      <c r="E53" s="33">
        <f t="shared" si="36"/>
        <v>0</v>
      </c>
      <c r="F53" s="34">
        <f t="shared" si="39"/>
        <v>0</v>
      </c>
      <c r="G53" s="33">
        <f t="shared" si="40"/>
        <v>0</v>
      </c>
      <c r="H53" s="33">
        <f t="shared" si="37"/>
        <v>0</v>
      </c>
      <c r="I53" s="33">
        <f t="shared" si="37"/>
        <v>0</v>
      </c>
      <c r="J53" s="33">
        <f t="shared" si="37"/>
        <v>0</v>
      </c>
      <c r="K53" s="34">
        <f t="shared" si="41"/>
        <v>0</v>
      </c>
      <c r="L53" s="33">
        <f t="shared" si="42"/>
        <v>0</v>
      </c>
      <c r="M53" s="33">
        <f t="shared" si="38"/>
        <v>0</v>
      </c>
      <c r="N53" s="33">
        <f t="shared" si="38"/>
        <v>0</v>
      </c>
      <c r="O53" s="33">
        <f t="shared" si="38"/>
        <v>0</v>
      </c>
      <c r="P53" s="34">
        <f t="shared" si="43"/>
        <v>0</v>
      </c>
      <c r="Q53" s="35">
        <f t="shared" si="44"/>
        <v>0</v>
      </c>
    </row>
    <row r="54" spans="1:17" ht="16.5" thickBot="1" x14ac:dyDescent="0.3">
      <c r="A54" s="15" t="s">
        <v>15</v>
      </c>
      <c r="B54" s="16">
        <f t="shared" ref="B54:Q54" si="46">SUM(B45:B53)</f>
        <v>0</v>
      </c>
      <c r="C54" s="16">
        <f t="shared" si="46"/>
        <v>0</v>
      </c>
      <c r="D54" s="16">
        <f t="shared" si="46"/>
        <v>0</v>
      </c>
      <c r="E54" s="16">
        <f t="shared" si="46"/>
        <v>0</v>
      </c>
      <c r="F54" s="16">
        <f t="shared" si="46"/>
        <v>0</v>
      </c>
      <c r="G54" s="16">
        <f t="shared" si="46"/>
        <v>0</v>
      </c>
      <c r="H54" s="16">
        <f t="shared" si="46"/>
        <v>0</v>
      </c>
      <c r="I54" s="16">
        <f t="shared" si="46"/>
        <v>0</v>
      </c>
      <c r="J54" s="16">
        <f t="shared" si="46"/>
        <v>0</v>
      </c>
      <c r="K54" s="16">
        <f t="shared" si="46"/>
        <v>0</v>
      </c>
      <c r="L54" s="16">
        <f t="shared" si="46"/>
        <v>0</v>
      </c>
      <c r="M54" s="16">
        <f t="shared" si="46"/>
        <v>0</v>
      </c>
      <c r="N54" s="16">
        <f t="shared" si="46"/>
        <v>0</v>
      </c>
      <c r="O54" s="16">
        <f t="shared" si="46"/>
        <v>0</v>
      </c>
      <c r="P54" s="16">
        <f t="shared" si="46"/>
        <v>0</v>
      </c>
      <c r="Q54" s="17">
        <f t="shared" si="46"/>
        <v>0</v>
      </c>
    </row>
    <row r="55" spans="1:17" ht="15.75" x14ac:dyDescent="0.25">
      <c r="A55" s="361" t="s">
        <v>172</v>
      </c>
      <c r="B55" s="362"/>
      <c r="C55" s="36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3"/>
    </row>
    <row r="56" spans="1:17" ht="33" x14ac:dyDescent="0.3">
      <c r="A56" s="29" t="s">
        <v>23</v>
      </c>
      <c r="B56" s="30" t="s">
        <v>3</v>
      </c>
      <c r="C56" s="30" t="s">
        <v>4</v>
      </c>
      <c r="D56" s="30" t="s">
        <v>5</v>
      </c>
      <c r="E56" s="30" t="s">
        <v>6</v>
      </c>
      <c r="F56" s="31" t="s">
        <v>51</v>
      </c>
      <c r="G56" s="30" t="s">
        <v>7</v>
      </c>
      <c r="H56" s="30" t="s">
        <v>8</v>
      </c>
      <c r="I56" s="30" t="s">
        <v>9</v>
      </c>
      <c r="J56" s="30" t="s">
        <v>10</v>
      </c>
      <c r="K56" s="31" t="s">
        <v>53</v>
      </c>
      <c r="L56" s="30" t="s">
        <v>11</v>
      </c>
      <c r="M56" s="30" t="s">
        <v>12</v>
      </c>
      <c r="N56" s="30" t="s">
        <v>13</v>
      </c>
      <c r="O56" s="30" t="s">
        <v>14</v>
      </c>
      <c r="P56" s="31" t="s">
        <v>52</v>
      </c>
      <c r="Q56" s="32" t="s">
        <v>15</v>
      </c>
    </row>
    <row r="57" spans="1:17" ht="16.5" x14ac:dyDescent="0.3">
      <c r="A57" s="1" t="s">
        <v>25</v>
      </c>
      <c r="B57" s="33">
        <f>+B18+T18</f>
        <v>0</v>
      </c>
      <c r="C57" s="33">
        <f t="shared" ref="C57:E65" si="47">+C18+U18</f>
        <v>0</v>
      </c>
      <c r="D57" s="33">
        <f t="shared" si="47"/>
        <v>0</v>
      </c>
      <c r="E57" s="33">
        <f t="shared" si="47"/>
        <v>0</v>
      </c>
      <c r="F57" s="34">
        <f>SUM(B57:E57)</f>
        <v>0</v>
      </c>
      <c r="G57" s="33">
        <f>+G18+Y18</f>
        <v>0</v>
      </c>
      <c r="H57" s="33">
        <f t="shared" ref="H57:J65" si="48">+H18+Z18</f>
        <v>0</v>
      </c>
      <c r="I57" s="33">
        <f t="shared" si="48"/>
        <v>0</v>
      </c>
      <c r="J57" s="33">
        <f t="shared" si="48"/>
        <v>0</v>
      </c>
      <c r="K57" s="34">
        <f>SUM(G57:J57)</f>
        <v>0</v>
      </c>
      <c r="L57" s="33">
        <f>+L18+AD18</f>
        <v>0</v>
      </c>
      <c r="M57" s="33">
        <f t="shared" ref="M57:O65" si="49">+M18+AE18</f>
        <v>0</v>
      </c>
      <c r="N57" s="33">
        <f t="shared" si="49"/>
        <v>0</v>
      </c>
      <c r="O57" s="33">
        <f t="shared" si="49"/>
        <v>0</v>
      </c>
      <c r="P57" s="34">
        <f>SUM(L57:O57)</f>
        <v>0</v>
      </c>
      <c r="Q57" s="35">
        <f>+B57+C57+D57+E57+G57+H57+I57+J57+L57+M57+N57+O57</f>
        <v>0</v>
      </c>
    </row>
    <row r="58" spans="1:17" ht="16.5" x14ac:dyDescent="0.3">
      <c r="A58" s="1" t="s">
        <v>26</v>
      </c>
      <c r="B58" s="33">
        <f t="shared" ref="B58:B65" si="50">+B19+T19</f>
        <v>0</v>
      </c>
      <c r="C58" s="33">
        <f t="shared" si="47"/>
        <v>0</v>
      </c>
      <c r="D58" s="33">
        <f t="shared" si="47"/>
        <v>0</v>
      </c>
      <c r="E58" s="33">
        <f t="shared" si="47"/>
        <v>0</v>
      </c>
      <c r="F58" s="34">
        <f t="shared" ref="F58:F65" si="51">SUM(B58:E58)</f>
        <v>0</v>
      </c>
      <c r="G58" s="33">
        <f t="shared" ref="G58:G65" si="52">+G19+Y19</f>
        <v>0</v>
      </c>
      <c r="H58" s="33">
        <f t="shared" si="48"/>
        <v>0</v>
      </c>
      <c r="I58" s="33">
        <f t="shared" si="48"/>
        <v>0</v>
      </c>
      <c r="J58" s="33">
        <f t="shared" si="48"/>
        <v>0</v>
      </c>
      <c r="K58" s="34">
        <f t="shared" ref="K58:K65" si="53">SUM(G58:J58)</f>
        <v>0</v>
      </c>
      <c r="L58" s="33">
        <f t="shared" ref="L58:L65" si="54">+L19+AD19</f>
        <v>0</v>
      </c>
      <c r="M58" s="33">
        <f t="shared" si="49"/>
        <v>0</v>
      </c>
      <c r="N58" s="33">
        <f t="shared" si="49"/>
        <v>0</v>
      </c>
      <c r="O58" s="33">
        <f t="shared" si="49"/>
        <v>0</v>
      </c>
      <c r="P58" s="34">
        <f t="shared" ref="P58:P65" si="55">SUM(L58:O58)</f>
        <v>0</v>
      </c>
      <c r="Q58" s="35">
        <f t="shared" ref="Q58:Q65" si="56">+B58+C58+D58+E58+G58+H58+I58+J58+L58+M58+N58+O58</f>
        <v>0</v>
      </c>
    </row>
    <row r="59" spans="1:17" ht="16.5" x14ac:dyDescent="0.3">
      <c r="A59" s="5" t="s">
        <v>27</v>
      </c>
      <c r="B59" s="33">
        <f t="shared" si="50"/>
        <v>0</v>
      </c>
      <c r="C59" s="33">
        <f t="shared" si="47"/>
        <v>0</v>
      </c>
      <c r="D59" s="33">
        <f t="shared" si="47"/>
        <v>0</v>
      </c>
      <c r="E59" s="33">
        <f t="shared" si="47"/>
        <v>0</v>
      </c>
      <c r="F59" s="34">
        <f t="shared" si="51"/>
        <v>0</v>
      </c>
      <c r="G59" s="33">
        <f t="shared" si="52"/>
        <v>0</v>
      </c>
      <c r="H59" s="33">
        <f t="shared" si="48"/>
        <v>0</v>
      </c>
      <c r="I59" s="33">
        <f t="shared" si="48"/>
        <v>0</v>
      </c>
      <c r="J59" s="33">
        <f t="shared" si="48"/>
        <v>0</v>
      </c>
      <c r="K59" s="34">
        <f t="shared" si="53"/>
        <v>0</v>
      </c>
      <c r="L59" s="33">
        <f t="shared" si="54"/>
        <v>0</v>
      </c>
      <c r="M59" s="33">
        <f t="shared" si="49"/>
        <v>0</v>
      </c>
      <c r="N59" s="33">
        <f t="shared" si="49"/>
        <v>0</v>
      </c>
      <c r="O59" s="33">
        <f t="shared" si="49"/>
        <v>0</v>
      </c>
      <c r="P59" s="34">
        <f t="shared" si="55"/>
        <v>0</v>
      </c>
      <c r="Q59" s="35">
        <f t="shared" si="56"/>
        <v>0</v>
      </c>
    </row>
    <row r="60" spans="1:17" ht="16.5" x14ac:dyDescent="0.3">
      <c r="A60" s="5" t="s">
        <v>28</v>
      </c>
      <c r="B60" s="33">
        <f t="shared" si="50"/>
        <v>0</v>
      </c>
      <c r="C60" s="33">
        <f t="shared" si="47"/>
        <v>0</v>
      </c>
      <c r="D60" s="33">
        <f t="shared" si="47"/>
        <v>0</v>
      </c>
      <c r="E60" s="33">
        <f t="shared" si="47"/>
        <v>0</v>
      </c>
      <c r="F60" s="34">
        <f t="shared" si="51"/>
        <v>0</v>
      </c>
      <c r="G60" s="33">
        <f t="shared" si="52"/>
        <v>0</v>
      </c>
      <c r="H60" s="33">
        <f t="shared" si="48"/>
        <v>0</v>
      </c>
      <c r="I60" s="33">
        <f t="shared" si="48"/>
        <v>0</v>
      </c>
      <c r="J60" s="33">
        <f t="shared" si="48"/>
        <v>0</v>
      </c>
      <c r="K60" s="34">
        <f t="shared" si="53"/>
        <v>0</v>
      </c>
      <c r="L60" s="33">
        <f t="shared" si="54"/>
        <v>0</v>
      </c>
      <c r="M60" s="33">
        <f t="shared" si="49"/>
        <v>0</v>
      </c>
      <c r="N60" s="33">
        <f t="shared" si="49"/>
        <v>0</v>
      </c>
      <c r="O60" s="33">
        <f t="shared" si="49"/>
        <v>0</v>
      </c>
      <c r="P60" s="34">
        <f t="shared" si="55"/>
        <v>0</v>
      </c>
      <c r="Q60" s="35">
        <f t="shared" si="56"/>
        <v>0</v>
      </c>
    </row>
    <row r="61" spans="1:17" ht="16.5" x14ac:dyDescent="0.3">
      <c r="A61" s="5" t="s">
        <v>29</v>
      </c>
      <c r="B61" s="33">
        <f t="shared" si="50"/>
        <v>0</v>
      </c>
      <c r="C61" s="33">
        <f t="shared" si="47"/>
        <v>0</v>
      </c>
      <c r="D61" s="33">
        <f t="shared" si="47"/>
        <v>0</v>
      </c>
      <c r="E61" s="33">
        <f t="shared" si="47"/>
        <v>0</v>
      </c>
      <c r="F61" s="34">
        <f t="shared" si="51"/>
        <v>0</v>
      </c>
      <c r="G61" s="33">
        <f t="shared" si="52"/>
        <v>0</v>
      </c>
      <c r="H61" s="33">
        <f t="shared" si="48"/>
        <v>0</v>
      </c>
      <c r="I61" s="33">
        <f t="shared" si="48"/>
        <v>0</v>
      </c>
      <c r="J61" s="33">
        <f t="shared" si="48"/>
        <v>0</v>
      </c>
      <c r="K61" s="34">
        <f t="shared" si="53"/>
        <v>0</v>
      </c>
      <c r="L61" s="33">
        <f t="shared" si="54"/>
        <v>0</v>
      </c>
      <c r="M61" s="33">
        <f t="shared" si="49"/>
        <v>0</v>
      </c>
      <c r="N61" s="33">
        <f t="shared" si="49"/>
        <v>0</v>
      </c>
      <c r="O61" s="33">
        <f t="shared" si="49"/>
        <v>0</v>
      </c>
      <c r="P61" s="34">
        <f t="shared" si="55"/>
        <v>0</v>
      </c>
      <c r="Q61" s="35">
        <f t="shared" si="56"/>
        <v>0</v>
      </c>
    </row>
    <row r="62" spans="1:17" ht="16.5" x14ac:dyDescent="0.3">
      <c r="A62" s="5" t="s">
        <v>30</v>
      </c>
      <c r="B62" s="33">
        <f t="shared" si="50"/>
        <v>0</v>
      </c>
      <c r="C62" s="33">
        <f t="shared" si="47"/>
        <v>0</v>
      </c>
      <c r="D62" s="33">
        <f t="shared" si="47"/>
        <v>0</v>
      </c>
      <c r="E62" s="33">
        <f t="shared" si="47"/>
        <v>0</v>
      </c>
      <c r="F62" s="34">
        <f t="shared" si="51"/>
        <v>0</v>
      </c>
      <c r="G62" s="33">
        <f t="shared" si="52"/>
        <v>0</v>
      </c>
      <c r="H62" s="33">
        <f t="shared" si="48"/>
        <v>0</v>
      </c>
      <c r="I62" s="33">
        <f t="shared" si="48"/>
        <v>0</v>
      </c>
      <c r="J62" s="33">
        <f t="shared" si="48"/>
        <v>0</v>
      </c>
      <c r="K62" s="34">
        <f t="shared" si="53"/>
        <v>0</v>
      </c>
      <c r="L62" s="33">
        <f t="shared" si="54"/>
        <v>0</v>
      </c>
      <c r="M62" s="33">
        <f t="shared" si="49"/>
        <v>0</v>
      </c>
      <c r="N62" s="33">
        <f t="shared" si="49"/>
        <v>0</v>
      </c>
      <c r="O62" s="33">
        <f t="shared" si="49"/>
        <v>0</v>
      </c>
      <c r="P62" s="34">
        <f t="shared" si="55"/>
        <v>0</v>
      </c>
      <c r="Q62" s="35">
        <f t="shared" si="56"/>
        <v>0</v>
      </c>
    </row>
    <row r="63" spans="1:17" ht="16.5" x14ac:dyDescent="0.3">
      <c r="A63" s="5" t="s">
        <v>85</v>
      </c>
      <c r="B63" s="33">
        <f t="shared" si="50"/>
        <v>0</v>
      </c>
      <c r="C63" s="33">
        <f t="shared" si="47"/>
        <v>0</v>
      </c>
      <c r="D63" s="33">
        <f t="shared" si="47"/>
        <v>0</v>
      </c>
      <c r="E63" s="33">
        <f t="shared" si="47"/>
        <v>0</v>
      </c>
      <c r="F63" s="34">
        <f t="shared" si="51"/>
        <v>0</v>
      </c>
      <c r="G63" s="33">
        <f t="shared" si="52"/>
        <v>0</v>
      </c>
      <c r="H63" s="33">
        <f t="shared" si="48"/>
        <v>0</v>
      </c>
      <c r="I63" s="33">
        <f t="shared" si="48"/>
        <v>0</v>
      </c>
      <c r="J63" s="33">
        <f t="shared" si="48"/>
        <v>0</v>
      </c>
      <c r="K63" s="34">
        <f t="shared" si="53"/>
        <v>0</v>
      </c>
      <c r="L63" s="33">
        <f t="shared" si="54"/>
        <v>0</v>
      </c>
      <c r="M63" s="33">
        <f t="shared" si="49"/>
        <v>0</v>
      </c>
      <c r="N63" s="33">
        <f t="shared" si="49"/>
        <v>0</v>
      </c>
      <c r="O63" s="33">
        <f t="shared" si="49"/>
        <v>0</v>
      </c>
      <c r="P63" s="34">
        <f t="shared" si="55"/>
        <v>0</v>
      </c>
      <c r="Q63" s="35">
        <f t="shared" si="56"/>
        <v>0</v>
      </c>
    </row>
    <row r="64" spans="1:17" ht="16.5" x14ac:dyDescent="0.3">
      <c r="A64" s="5" t="s">
        <v>31</v>
      </c>
      <c r="B64" s="33">
        <f t="shared" si="50"/>
        <v>0</v>
      </c>
      <c r="C64" s="33">
        <f t="shared" si="47"/>
        <v>0</v>
      </c>
      <c r="D64" s="33">
        <f t="shared" si="47"/>
        <v>0</v>
      </c>
      <c r="E64" s="33">
        <f t="shared" si="47"/>
        <v>0</v>
      </c>
      <c r="F64" s="34">
        <f t="shared" si="51"/>
        <v>0</v>
      </c>
      <c r="G64" s="33">
        <f t="shared" si="52"/>
        <v>0</v>
      </c>
      <c r="H64" s="33">
        <f t="shared" si="48"/>
        <v>0</v>
      </c>
      <c r="I64" s="33">
        <f t="shared" si="48"/>
        <v>0</v>
      </c>
      <c r="J64" s="33">
        <f t="shared" si="48"/>
        <v>0</v>
      </c>
      <c r="K64" s="34">
        <f t="shared" si="53"/>
        <v>0</v>
      </c>
      <c r="L64" s="33">
        <f t="shared" si="54"/>
        <v>0</v>
      </c>
      <c r="M64" s="33">
        <f t="shared" si="49"/>
        <v>0</v>
      </c>
      <c r="N64" s="33">
        <f t="shared" si="49"/>
        <v>0</v>
      </c>
      <c r="O64" s="33">
        <f t="shared" si="49"/>
        <v>0</v>
      </c>
      <c r="P64" s="34">
        <f t="shared" si="55"/>
        <v>0</v>
      </c>
      <c r="Q64" s="35">
        <f t="shared" si="56"/>
        <v>0</v>
      </c>
    </row>
    <row r="65" spans="1:17" ht="17.25" thickBot="1" x14ac:dyDescent="0.35">
      <c r="A65" s="18" t="s">
        <v>32</v>
      </c>
      <c r="B65" s="33">
        <f t="shared" si="50"/>
        <v>0</v>
      </c>
      <c r="C65" s="33">
        <f t="shared" si="47"/>
        <v>0</v>
      </c>
      <c r="D65" s="33">
        <f t="shared" si="47"/>
        <v>0</v>
      </c>
      <c r="E65" s="33">
        <f t="shared" si="47"/>
        <v>0</v>
      </c>
      <c r="F65" s="38">
        <f t="shared" si="51"/>
        <v>0</v>
      </c>
      <c r="G65" s="33">
        <f t="shared" si="52"/>
        <v>0</v>
      </c>
      <c r="H65" s="33">
        <f t="shared" si="48"/>
        <v>0</v>
      </c>
      <c r="I65" s="33">
        <f t="shared" si="48"/>
        <v>0</v>
      </c>
      <c r="J65" s="33">
        <f t="shared" si="48"/>
        <v>0</v>
      </c>
      <c r="K65" s="38">
        <f t="shared" si="53"/>
        <v>0</v>
      </c>
      <c r="L65" s="33">
        <f t="shared" si="54"/>
        <v>0</v>
      </c>
      <c r="M65" s="33">
        <f t="shared" si="49"/>
        <v>0</v>
      </c>
      <c r="N65" s="33">
        <f t="shared" si="49"/>
        <v>0</v>
      </c>
      <c r="O65" s="33">
        <f t="shared" si="49"/>
        <v>0</v>
      </c>
      <c r="P65" s="38">
        <f t="shared" si="55"/>
        <v>0</v>
      </c>
      <c r="Q65" s="39">
        <f t="shared" si="56"/>
        <v>0</v>
      </c>
    </row>
    <row r="66" spans="1:17" ht="17.25" thickBot="1" x14ac:dyDescent="0.35">
      <c r="A66" s="22" t="s">
        <v>15</v>
      </c>
      <c r="B66" s="40">
        <f>SUM(B57:B65)</f>
        <v>0</v>
      </c>
      <c r="C66" s="40">
        <f t="shared" ref="C66:Q66" si="57">SUM(C57:C65)</f>
        <v>0</v>
      </c>
      <c r="D66" s="40">
        <f t="shared" si="57"/>
        <v>0</v>
      </c>
      <c r="E66" s="40">
        <f t="shared" si="57"/>
        <v>0</v>
      </c>
      <c r="F66" s="40">
        <f t="shared" si="57"/>
        <v>0</v>
      </c>
      <c r="G66" s="40">
        <f t="shared" si="57"/>
        <v>0</v>
      </c>
      <c r="H66" s="40">
        <f t="shared" si="57"/>
        <v>0</v>
      </c>
      <c r="I66" s="40">
        <f t="shared" si="57"/>
        <v>0</v>
      </c>
      <c r="J66" s="40">
        <f t="shared" si="57"/>
        <v>0</v>
      </c>
      <c r="K66" s="40">
        <f t="shared" si="57"/>
        <v>0</v>
      </c>
      <c r="L66" s="40">
        <f t="shared" si="57"/>
        <v>0</v>
      </c>
      <c r="M66" s="40">
        <f t="shared" si="57"/>
        <v>0</v>
      </c>
      <c r="N66" s="40">
        <f t="shared" si="57"/>
        <v>0</v>
      </c>
      <c r="O66" s="40">
        <f t="shared" si="57"/>
        <v>0</v>
      </c>
      <c r="P66" s="40">
        <f t="shared" si="57"/>
        <v>0</v>
      </c>
      <c r="Q66" s="41">
        <f t="shared" si="57"/>
        <v>0</v>
      </c>
    </row>
    <row r="67" spans="1:17" ht="15.75" x14ac:dyDescent="0.25">
      <c r="A67" s="367" t="s">
        <v>36</v>
      </c>
      <c r="B67" s="368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9"/>
    </row>
    <row r="68" spans="1:17" ht="33" x14ac:dyDescent="0.3">
      <c r="A68" s="29" t="s">
        <v>23</v>
      </c>
      <c r="B68" s="30" t="s">
        <v>3</v>
      </c>
      <c r="C68" s="30" t="s">
        <v>4</v>
      </c>
      <c r="D68" s="30" t="s">
        <v>5</v>
      </c>
      <c r="E68" s="30" t="s">
        <v>6</v>
      </c>
      <c r="F68" s="31" t="s">
        <v>51</v>
      </c>
      <c r="G68" s="30" t="s">
        <v>7</v>
      </c>
      <c r="H68" s="30" t="s">
        <v>8</v>
      </c>
      <c r="I68" s="30" t="s">
        <v>9</v>
      </c>
      <c r="J68" s="30" t="s">
        <v>10</v>
      </c>
      <c r="K68" s="31" t="s">
        <v>53</v>
      </c>
      <c r="L68" s="30" t="s">
        <v>11</v>
      </c>
      <c r="M68" s="30" t="s">
        <v>12</v>
      </c>
      <c r="N68" s="30" t="s">
        <v>13</v>
      </c>
      <c r="O68" s="30" t="s">
        <v>14</v>
      </c>
      <c r="P68" s="31" t="s">
        <v>52</v>
      </c>
      <c r="Q68" s="32" t="s">
        <v>24</v>
      </c>
    </row>
    <row r="69" spans="1:17" ht="16.5" x14ac:dyDescent="0.3">
      <c r="A69" s="1" t="s">
        <v>25</v>
      </c>
      <c r="B69" s="33">
        <f>+B45+B57</f>
        <v>0</v>
      </c>
      <c r="C69" s="33">
        <f t="shared" ref="C69:E69" si="58">+C45+C57</f>
        <v>0</v>
      </c>
      <c r="D69" s="33">
        <f t="shared" si="58"/>
        <v>0</v>
      </c>
      <c r="E69" s="33">
        <f t="shared" si="58"/>
        <v>0</v>
      </c>
      <c r="F69" s="34">
        <f>SUM(B69:E69)</f>
        <v>0</v>
      </c>
      <c r="G69" s="33">
        <f>+G45+G57</f>
        <v>0</v>
      </c>
      <c r="H69" s="33">
        <f t="shared" ref="H69:J69" si="59">+H45+H57</f>
        <v>0</v>
      </c>
      <c r="I69" s="33">
        <f t="shared" si="59"/>
        <v>0</v>
      </c>
      <c r="J69" s="33">
        <f t="shared" si="59"/>
        <v>0</v>
      </c>
      <c r="K69" s="34">
        <f>SUM(G69:J69)</f>
        <v>0</v>
      </c>
      <c r="L69" s="33">
        <f>+L45+L57</f>
        <v>0</v>
      </c>
      <c r="M69" s="33">
        <f t="shared" ref="M69:O69" si="60">+M45+M57</f>
        <v>0</v>
      </c>
      <c r="N69" s="33">
        <f t="shared" si="60"/>
        <v>0</v>
      </c>
      <c r="O69" s="33">
        <f t="shared" si="60"/>
        <v>0</v>
      </c>
      <c r="P69" s="34">
        <f>SUM(L69:O69)</f>
        <v>0</v>
      </c>
      <c r="Q69" s="35">
        <f>+B69+C69+D69+E69+G69+H69+I69+J69+L69+M69+N69+O69</f>
        <v>0</v>
      </c>
    </row>
    <row r="70" spans="1:17" ht="16.5" x14ac:dyDescent="0.3">
      <c r="A70" s="1" t="s">
        <v>26</v>
      </c>
      <c r="B70" s="33">
        <f t="shared" ref="B70:E77" si="61">+B46+B58</f>
        <v>0</v>
      </c>
      <c r="C70" s="33">
        <f t="shared" si="61"/>
        <v>0</v>
      </c>
      <c r="D70" s="33">
        <f t="shared" si="61"/>
        <v>0</v>
      </c>
      <c r="E70" s="33">
        <f t="shared" si="61"/>
        <v>0</v>
      </c>
      <c r="F70" s="34">
        <f t="shared" ref="F70:F77" si="62">SUM(B70:E70)</f>
        <v>0</v>
      </c>
      <c r="G70" s="33">
        <f t="shared" ref="G70:J77" si="63">+G46+G58</f>
        <v>0</v>
      </c>
      <c r="H70" s="33">
        <f t="shared" si="63"/>
        <v>0</v>
      </c>
      <c r="I70" s="33">
        <f t="shared" si="63"/>
        <v>0</v>
      </c>
      <c r="J70" s="33">
        <f t="shared" si="63"/>
        <v>0</v>
      </c>
      <c r="K70" s="34">
        <f t="shared" ref="K70:K77" si="64">SUM(G70:J70)</f>
        <v>0</v>
      </c>
      <c r="L70" s="33">
        <f t="shared" ref="L70:O77" si="65">+L46+L58</f>
        <v>0</v>
      </c>
      <c r="M70" s="33">
        <f t="shared" si="65"/>
        <v>0</v>
      </c>
      <c r="N70" s="33">
        <f t="shared" si="65"/>
        <v>0</v>
      </c>
      <c r="O70" s="33">
        <f t="shared" si="65"/>
        <v>0</v>
      </c>
      <c r="P70" s="34">
        <f t="shared" ref="P70:P77" si="66">SUM(L70:O70)</f>
        <v>0</v>
      </c>
      <c r="Q70" s="35">
        <f t="shared" ref="Q70:Q77" si="67">+B70+C70+D70+E70+G70+H70+I70+J70+L70+M70+N70+O70</f>
        <v>0</v>
      </c>
    </row>
    <row r="71" spans="1:17" ht="16.5" x14ac:dyDescent="0.3">
      <c r="A71" s="5" t="s">
        <v>27</v>
      </c>
      <c r="B71" s="33">
        <f t="shared" si="61"/>
        <v>0</v>
      </c>
      <c r="C71" s="33">
        <f t="shared" si="61"/>
        <v>0</v>
      </c>
      <c r="D71" s="33">
        <f t="shared" si="61"/>
        <v>0</v>
      </c>
      <c r="E71" s="33">
        <f t="shared" si="61"/>
        <v>0</v>
      </c>
      <c r="F71" s="34">
        <f t="shared" si="62"/>
        <v>0</v>
      </c>
      <c r="G71" s="33">
        <f t="shared" si="63"/>
        <v>0</v>
      </c>
      <c r="H71" s="33">
        <f t="shared" si="63"/>
        <v>0</v>
      </c>
      <c r="I71" s="33">
        <f t="shared" si="63"/>
        <v>0</v>
      </c>
      <c r="J71" s="33">
        <f t="shared" si="63"/>
        <v>0</v>
      </c>
      <c r="K71" s="34">
        <f t="shared" si="64"/>
        <v>0</v>
      </c>
      <c r="L71" s="33">
        <f t="shared" si="65"/>
        <v>0</v>
      </c>
      <c r="M71" s="33">
        <f t="shared" si="65"/>
        <v>0</v>
      </c>
      <c r="N71" s="33">
        <f t="shared" si="65"/>
        <v>0</v>
      </c>
      <c r="O71" s="33">
        <f t="shared" si="65"/>
        <v>0</v>
      </c>
      <c r="P71" s="34">
        <f t="shared" si="66"/>
        <v>0</v>
      </c>
      <c r="Q71" s="35">
        <f t="shared" si="67"/>
        <v>0</v>
      </c>
    </row>
    <row r="72" spans="1:17" ht="16.5" x14ac:dyDescent="0.3">
      <c r="A72" s="5" t="s">
        <v>28</v>
      </c>
      <c r="B72" s="33">
        <f t="shared" si="61"/>
        <v>0</v>
      </c>
      <c r="C72" s="33">
        <f t="shared" si="61"/>
        <v>0</v>
      </c>
      <c r="D72" s="33">
        <f t="shared" si="61"/>
        <v>0</v>
      </c>
      <c r="E72" s="33">
        <f t="shared" si="61"/>
        <v>0</v>
      </c>
      <c r="F72" s="34">
        <f t="shared" si="62"/>
        <v>0</v>
      </c>
      <c r="G72" s="33">
        <f t="shared" si="63"/>
        <v>0</v>
      </c>
      <c r="H72" s="33">
        <f t="shared" si="63"/>
        <v>0</v>
      </c>
      <c r="I72" s="33">
        <f t="shared" si="63"/>
        <v>0</v>
      </c>
      <c r="J72" s="33">
        <f t="shared" si="63"/>
        <v>0</v>
      </c>
      <c r="K72" s="34">
        <f t="shared" si="64"/>
        <v>0</v>
      </c>
      <c r="L72" s="33">
        <f t="shared" si="65"/>
        <v>0</v>
      </c>
      <c r="M72" s="33">
        <f t="shared" si="65"/>
        <v>0</v>
      </c>
      <c r="N72" s="33">
        <f t="shared" si="65"/>
        <v>0</v>
      </c>
      <c r="O72" s="33">
        <f t="shared" si="65"/>
        <v>0</v>
      </c>
      <c r="P72" s="34">
        <f t="shared" si="66"/>
        <v>0</v>
      </c>
      <c r="Q72" s="35">
        <f t="shared" si="67"/>
        <v>0</v>
      </c>
    </row>
    <row r="73" spans="1:17" ht="16.5" x14ac:dyDescent="0.3">
      <c r="A73" s="5" t="s">
        <v>29</v>
      </c>
      <c r="B73" s="33">
        <f t="shared" si="61"/>
        <v>0</v>
      </c>
      <c r="C73" s="33">
        <f t="shared" si="61"/>
        <v>0</v>
      </c>
      <c r="D73" s="33">
        <f t="shared" si="61"/>
        <v>0</v>
      </c>
      <c r="E73" s="33">
        <f t="shared" si="61"/>
        <v>0</v>
      </c>
      <c r="F73" s="34">
        <f t="shared" si="62"/>
        <v>0</v>
      </c>
      <c r="G73" s="33">
        <f t="shared" si="63"/>
        <v>0</v>
      </c>
      <c r="H73" s="33">
        <f t="shared" si="63"/>
        <v>0</v>
      </c>
      <c r="I73" s="33">
        <f t="shared" si="63"/>
        <v>0</v>
      </c>
      <c r="J73" s="33">
        <f t="shared" si="63"/>
        <v>0</v>
      </c>
      <c r="K73" s="34">
        <f t="shared" si="64"/>
        <v>0</v>
      </c>
      <c r="L73" s="33">
        <f t="shared" si="65"/>
        <v>0</v>
      </c>
      <c r="M73" s="33">
        <f t="shared" si="65"/>
        <v>0</v>
      </c>
      <c r="N73" s="33">
        <f t="shared" si="65"/>
        <v>0</v>
      </c>
      <c r="O73" s="33">
        <f t="shared" si="65"/>
        <v>0</v>
      </c>
      <c r="P73" s="34">
        <f t="shared" si="66"/>
        <v>0</v>
      </c>
      <c r="Q73" s="35">
        <f t="shared" si="67"/>
        <v>0</v>
      </c>
    </row>
    <row r="74" spans="1:17" ht="16.5" x14ac:dyDescent="0.3">
      <c r="A74" s="5" t="s">
        <v>30</v>
      </c>
      <c r="B74" s="33">
        <f t="shared" si="61"/>
        <v>0</v>
      </c>
      <c r="C74" s="33">
        <f t="shared" si="61"/>
        <v>0</v>
      </c>
      <c r="D74" s="33">
        <f t="shared" si="61"/>
        <v>0</v>
      </c>
      <c r="E74" s="33">
        <f t="shared" si="61"/>
        <v>0</v>
      </c>
      <c r="F74" s="34">
        <f t="shared" si="62"/>
        <v>0</v>
      </c>
      <c r="G74" s="33">
        <f t="shared" si="63"/>
        <v>0</v>
      </c>
      <c r="H74" s="33">
        <f t="shared" si="63"/>
        <v>0</v>
      </c>
      <c r="I74" s="33">
        <f t="shared" si="63"/>
        <v>0</v>
      </c>
      <c r="J74" s="33">
        <f t="shared" si="63"/>
        <v>0</v>
      </c>
      <c r="K74" s="34">
        <f t="shared" si="64"/>
        <v>0</v>
      </c>
      <c r="L74" s="33">
        <f t="shared" si="65"/>
        <v>0</v>
      </c>
      <c r="M74" s="33">
        <f t="shared" si="65"/>
        <v>0</v>
      </c>
      <c r="N74" s="33">
        <f t="shared" si="65"/>
        <v>0</v>
      </c>
      <c r="O74" s="33">
        <f t="shared" si="65"/>
        <v>0</v>
      </c>
      <c r="P74" s="34">
        <f t="shared" si="66"/>
        <v>0</v>
      </c>
      <c r="Q74" s="35">
        <f t="shared" si="67"/>
        <v>0</v>
      </c>
    </row>
    <row r="75" spans="1:17" ht="16.5" x14ac:dyDescent="0.3">
      <c r="A75" s="5" t="s">
        <v>85</v>
      </c>
      <c r="B75" s="33">
        <f t="shared" si="61"/>
        <v>0</v>
      </c>
      <c r="C75" s="33">
        <f t="shared" si="61"/>
        <v>0</v>
      </c>
      <c r="D75" s="33">
        <f t="shared" si="61"/>
        <v>0</v>
      </c>
      <c r="E75" s="33">
        <f t="shared" si="61"/>
        <v>0</v>
      </c>
      <c r="F75" s="34">
        <f t="shared" si="62"/>
        <v>0</v>
      </c>
      <c r="G75" s="33">
        <f t="shared" si="63"/>
        <v>0</v>
      </c>
      <c r="H75" s="33">
        <f t="shared" si="63"/>
        <v>0</v>
      </c>
      <c r="I75" s="33">
        <f t="shared" si="63"/>
        <v>0</v>
      </c>
      <c r="J75" s="33">
        <f t="shared" si="63"/>
        <v>0</v>
      </c>
      <c r="K75" s="34">
        <f t="shared" si="64"/>
        <v>0</v>
      </c>
      <c r="L75" s="33">
        <f t="shared" si="65"/>
        <v>0</v>
      </c>
      <c r="M75" s="33">
        <f t="shared" si="65"/>
        <v>0</v>
      </c>
      <c r="N75" s="33">
        <f t="shared" si="65"/>
        <v>0</v>
      </c>
      <c r="O75" s="33">
        <f t="shared" si="65"/>
        <v>0</v>
      </c>
      <c r="P75" s="34">
        <f t="shared" si="66"/>
        <v>0</v>
      </c>
      <c r="Q75" s="35">
        <f t="shared" si="67"/>
        <v>0</v>
      </c>
    </row>
    <row r="76" spans="1:17" ht="16.5" x14ac:dyDescent="0.3">
      <c r="A76" s="5" t="s">
        <v>31</v>
      </c>
      <c r="B76" s="33">
        <f t="shared" si="61"/>
        <v>0</v>
      </c>
      <c r="C76" s="33">
        <f t="shared" si="61"/>
        <v>0</v>
      </c>
      <c r="D76" s="33">
        <f t="shared" si="61"/>
        <v>0</v>
      </c>
      <c r="E76" s="33">
        <f t="shared" si="61"/>
        <v>0</v>
      </c>
      <c r="F76" s="34">
        <f t="shared" si="62"/>
        <v>0</v>
      </c>
      <c r="G76" s="33">
        <f t="shared" si="63"/>
        <v>0</v>
      </c>
      <c r="H76" s="33">
        <f t="shared" si="63"/>
        <v>0</v>
      </c>
      <c r="I76" s="33">
        <f t="shared" si="63"/>
        <v>0</v>
      </c>
      <c r="J76" s="33">
        <f t="shared" si="63"/>
        <v>0</v>
      </c>
      <c r="K76" s="34">
        <f t="shared" si="64"/>
        <v>0</v>
      </c>
      <c r="L76" s="33">
        <f t="shared" si="65"/>
        <v>0</v>
      </c>
      <c r="M76" s="33">
        <f t="shared" si="65"/>
        <v>0</v>
      </c>
      <c r="N76" s="33">
        <f t="shared" si="65"/>
        <v>0</v>
      </c>
      <c r="O76" s="33">
        <f t="shared" si="65"/>
        <v>0</v>
      </c>
      <c r="P76" s="34">
        <f t="shared" si="66"/>
        <v>0</v>
      </c>
      <c r="Q76" s="35">
        <f t="shared" si="67"/>
        <v>0</v>
      </c>
    </row>
    <row r="77" spans="1:17" ht="17.25" thickBot="1" x14ac:dyDescent="0.35">
      <c r="A77" s="6" t="s">
        <v>32</v>
      </c>
      <c r="B77" s="33">
        <f t="shared" si="61"/>
        <v>0</v>
      </c>
      <c r="C77" s="33">
        <f t="shared" si="61"/>
        <v>0</v>
      </c>
      <c r="D77" s="33">
        <f t="shared" si="61"/>
        <v>0</v>
      </c>
      <c r="E77" s="33">
        <f t="shared" si="61"/>
        <v>0</v>
      </c>
      <c r="F77" s="42">
        <f t="shared" si="62"/>
        <v>0</v>
      </c>
      <c r="G77" s="33">
        <f t="shared" si="63"/>
        <v>0</v>
      </c>
      <c r="H77" s="33">
        <f t="shared" si="63"/>
        <v>0</v>
      </c>
      <c r="I77" s="33">
        <f t="shared" si="63"/>
        <v>0</v>
      </c>
      <c r="J77" s="33">
        <f t="shared" si="63"/>
        <v>0</v>
      </c>
      <c r="K77" s="42">
        <f t="shared" si="64"/>
        <v>0</v>
      </c>
      <c r="L77" s="33">
        <f t="shared" si="65"/>
        <v>0</v>
      </c>
      <c r="M77" s="33">
        <f t="shared" si="65"/>
        <v>0</v>
      </c>
      <c r="N77" s="33">
        <f t="shared" si="65"/>
        <v>0</v>
      </c>
      <c r="O77" s="33">
        <f t="shared" si="65"/>
        <v>0</v>
      </c>
      <c r="P77" s="42">
        <f t="shared" si="66"/>
        <v>0</v>
      </c>
      <c r="Q77" s="43">
        <f t="shared" si="67"/>
        <v>0</v>
      </c>
    </row>
    <row r="78" spans="1:17" ht="16.5" thickBot="1" x14ac:dyDescent="0.3">
      <c r="A78" s="10" t="s">
        <v>15</v>
      </c>
      <c r="B78" s="11">
        <f t="shared" ref="B78:Q78" si="68">SUM(B69:B77)</f>
        <v>0</v>
      </c>
      <c r="C78" s="11">
        <f t="shared" si="68"/>
        <v>0</v>
      </c>
      <c r="D78" s="11">
        <f t="shared" si="68"/>
        <v>0</v>
      </c>
      <c r="E78" s="11">
        <f t="shared" si="68"/>
        <v>0</v>
      </c>
      <c r="F78" s="12">
        <f t="shared" si="68"/>
        <v>0</v>
      </c>
      <c r="G78" s="13">
        <f t="shared" si="68"/>
        <v>0</v>
      </c>
      <c r="H78" s="13">
        <f t="shared" si="68"/>
        <v>0</v>
      </c>
      <c r="I78" s="13">
        <f t="shared" si="68"/>
        <v>0</v>
      </c>
      <c r="J78" s="13">
        <f t="shared" si="68"/>
        <v>0</v>
      </c>
      <c r="K78" s="13">
        <f t="shared" si="68"/>
        <v>0</v>
      </c>
      <c r="L78" s="13">
        <f t="shared" si="68"/>
        <v>0</v>
      </c>
      <c r="M78" s="13">
        <f t="shared" si="68"/>
        <v>0</v>
      </c>
      <c r="N78" s="13">
        <f t="shared" si="68"/>
        <v>0</v>
      </c>
      <c r="O78" s="13">
        <f t="shared" si="68"/>
        <v>0</v>
      </c>
      <c r="P78" s="13">
        <f t="shared" si="68"/>
        <v>0</v>
      </c>
      <c r="Q78" s="14">
        <f t="shared" si="68"/>
        <v>0</v>
      </c>
    </row>
  </sheetData>
  <mergeCells count="20">
    <mergeCell ref="A42:Q42"/>
    <mergeCell ref="A43:Q43"/>
    <mergeCell ref="A55:Q55"/>
    <mergeCell ref="A67:Q67"/>
    <mergeCell ref="A16:Q16"/>
    <mergeCell ref="A28:Q28"/>
    <mergeCell ref="S4:AI4"/>
    <mergeCell ref="S16:AI16"/>
    <mergeCell ref="S28:AI28"/>
    <mergeCell ref="A1:Q1"/>
    <mergeCell ref="A2:Q2"/>
    <mergeCell ref="B3:E3"/>
    <mergeCell ref="M3:O3"/>
    <mergeCell ref="P3:Q3"/>
    <mergeCell ref="A4:Q4"/>
    <mergeCell ref="S1:AI1"/>
    <mergeCell ref="S2:AI2"/>
    <mergeCell ref="T3:W3"/>
    <mergeCell ref="AE3:AG3"/>
    <mergeCell ref="AH3:AI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I78"/>
  <sheetViews>
    <sheetView topLeftCell="A28" zoomScale="78" zoomScaleNormal="78" workbookViewId="0">
      <selection activeCell="C54" sqref="C54"/>
    </sheetView>
  </sheetViews>
  <sheetFormatPr baseColWidth="10" defaultColWidth="9.140625" defaultRowHeight="15" x14ac:dyDescent="0.25"/>
  <cols>
    <col min="1" max="1" width="32" customWidth="1"/>
    <col min="6" max="6" width="16.85546875" customWidth="1"/>
    <col min="11" max="11" width="20" customWidth="1"/>
    <col min="16" max="16" width="20" customWidth="1"/>
    <col min="19" max="19" width="31" customWidth="1"/>
  </cols>
  <sheetData>
    <row r="1" spans="1:35" ht="17.25" thickBot="1" x14ac:dyDescent="0.35">
      <c r="A1" s="370" t="s">
        <v>44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2"/>
      <c r="S1" s="370" t="s">
        <v>44</v>
      </c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2"/>
    </row>
    <row r="2" spans="1:35" ht="16.5" thickBot="1" x14ac:dyDescent="0.3">
      <c r="A2" s="361" t="s">
        <v>175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3"/>
      <c r="S2" s="361" t="s">
        <v>179</v>
      </c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3"/>
    </row>
    <row r="3" spans="1:35" ht="16.5" thickBot="1" x14ac:dyDescent="0.3">
      <c r="A3" s="46" t="s">
        <v>83</v>
      </c>
      <c r="B3" s="373">
        <f>+'CARRERA JUDICIAL'!D43</f>
        <v>0</v>
      </c>
      <c r="C3" s="374"/>
      <c r="D3" s="374"/>
      <c r="E3" s="375"/>
      <c r="F3" s="51"/>
      <c r="G3" s="51"/>
      <c r="H3" s="51"/>
      <c r="I3" s="51"/>
      <c r="J3" s="51"/>
      <c r="K3" s="51"/>
      <c r="L3" s="51"/>
      <c r="M3" s="373" t="s">
        <v>99</v>
      </c>
      <c r="N3" s="374"/>
      <c r="O3" s="375"/>
      <c r="P3" s="373">
        <f>+'CARRERA JUDICIAL'!E43</f>
        <v>0</v>
      </c>
      <c r="Q3" s="375"/>
      <c r="S3" s="46" t="s">
        <v>83</v>
      </c>
      <c r="T3" s="373">
        <f>+'CARRERA JUDICIAL'!D43</f>
        <v>0</v>
      </c>
      <c r="U3" s="374"/>
      <c r="V3" s="374"/>
      <c r="W3" s="375"/>
      <c r="X3" s="51"/>
      <c r="Y3" s="51"/>
      <c r="Z3" s="51"/>
      <c r="AA3" s="51"/>
      <c r="AB3" s="51"/>
      <c r="AC3" s="51"/>
      <c r="AD3" s="51"/>
      <c r="AE3" s="373" t="s">
        <v>99</v>
      </c>
      <c r="AF3" s="374"/>
      <c r="AG3" s="375"/>
      <c r="AH3" s="373">
        <f>+'CARRERA JUDICIAL'!E43</f>
        <v>0</v>
      </c>
      <c r="AI3" s="375"/>
    </row>
    <row r="4" spans="1:35" ht="15.75" x14ac:dyDescent="0.25">
      <c r="A4" s="361" t="s">
        <v>176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3"/>
      <c r="S4" s="361" t="s">
        <v>47</v>
      </c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3"/>
    </row>
    <row r="5" spans="1:35" ht="49.5" x14ac:dyDescent="0.3">
      <c r="A5" s="29" t="s">
        <v>23</v>
      </c>
      <c r="B5" s="30" t="s">
        <v>3</v>
      </c>
      <c r="C5" s="30" t="s">
        <v>4</v>
      </c>
      <c r="D5" s="30" t="s">
        <v>5</v>
      </c>
      <c r="E5" s="30" t="s">
        <v>6</v>
      </c>
      <c r="F5" s="31" t="s">
        <v>51</v>
      </c>
      <c r="G5" s="30" t="s">
        <v>7</v>
      </c>
      <c r="H5" s="30" t="s">
        <v>8</v>
      </c>
      <c r="I5" s="30" t="s">
        <v>9</v>
      </c>
      <c r="J5" s="30" t="s">
        <v>10</v>
      </c>
      <c r="K5" s="31" t="s">
        <v>53</v>
      </c>
      <c r="L5" s="30" t="s">
        <v>11</v>
      </c>
      <c r="M5" s="30" t="s">
        <v>12</v>
      </c>
      <c r="N5" s="30" t="s">
        <v>13</v>
      </c>
      <c r="O5" s="30" t="s">
        <v>14</v>
      </c>
      <c r="P5" s="31" t="s">
        <v>52</v>
      </c>
      <c r="Q5" s="32" t="s">
        <v>15</v>
      </c>
      <c r="S5" s="29" t="s">
        <v>23</v>
      </c>
      <c r="T5" s="30" t="s">
        <v>3</v>
      </c>
      <c r="U5" s="30" t="s">
        <v>4</v>
      </c>
      <c r="V5" s="30" t="s">
        <v>5</v>
      </c>
      <c r="W5" s="30" t="s">
        <v>6</v>
      </c>
      <c r="X5" s="31" t="s">
        <v>51</v>
      </c>
      <c r="Y5" s="30" t="s">
        <v>7</v>
      </c>
      <c r="Z5" s="30" t="s">
        <v>8</v>
      </c>
      <c r="AA5" s="30" t="s">
        <v>9</v>
      </c>
      <c r="AB5" s="30" t="s">
        <v>10</v>
      </c>
      <c r="AC5" s="31" t="s">
        <v>53</v>
      </c>
      <c r="AD5" s="30" t="s">
        <v>11</v>
      </c>
      <c r="AE5" s="30" t="s">
        <v>12</v>
      </c>
      <c r="AF5" s="30" t="s">
        <v>13</v>
      </c>
      <c r="AG5" s="30" t="s">
        <v>14</v>
      </c>
      <c r="AH5" s="31" t="s">
        <v>52</v>
      </c>
      <c r="AI5" s="32" t="s">
        <v>15</v>
      </c>
    </row>
    <row r="6" spans="1:35" ht="16.5" x14ac:dyDescent="0.3">
      <c r="A6" s="1" t="s">
        <v>25</v>
      </c>
      <c r="B6" s="33"/>
      <c r="C6" s="33"/>
      <c r="D6" s="33"/>
      <c r="E6" s="33"/>
      <c r="F6" s="34">
        <f>SUM(B6:E6)</f>
        <v>0</v>
      </c>
      <c r="G6" s="33"/>
      <c r="H6" s="33"/>
      <c r="I6" s="33"/>
      <c r="J6" s="33"/>
      <c r="K6" s="34">
        <f>SUM(G6:J6)</f>
        <v>0</v>
      </c>
      <c r="L6" s="33"/>
      <c r="M6" s="33"/>
      <c r="N6" s="33"/>
      <c r="O6" s="33"/>
      <c r="P6" s="34">
        <f>SUM(L6:O6)</f>
        <v>0</v>
      </c>
      <c r="Q6" s="35">
        <f>+B6+C6+D6+E6+G6+H6+I6+J6+L6+M6+N6+O6</f>
        <v>0</v>
      </c>
      <c r="S6" s="1" t="s">
        <v>25</v>
      </c>
      <c r="T6" s="33"/>
      <c r="U6" s="33"/>
      <c r="V6" s="33"/>
      <c r="W6" s="33"/>
      <c r="X6" s="34">
        <f>SUM(T6:W6)</f>
        <v>0</v>
      </c>
      <c r="Y6" s="33"/>
      <c r="Z6" s="33"/>
      <c r="AA6" s="33"/>
      <c r="AB6" s="33"/>
      <c r="AC6" s="34">
        <f>SUM(Y6:AB6)</f>
        <v>0</v>
      </c>
      <c r="AD6" s="33"/>
      <c r="AE6" s="33"/>
      <c r="AF6" s="33"/>
      <c r="AG6" s="33"/>
      <c r="AH6" s="34">
        <f>SUM(AD6:AG6)</f>
        <v>0</v>
      </c>
      <c r="AI6" s="35">
        <f>+T6+U6+V6+W6+Y6+Z6+AA6+AB6+AD6+AE6+AF6+AG6</f>
        <v>0</v>
      </c>
    </row>
    <row r="7" spans="1:35" ht="16.5" x14ac:dyDescent="0.3">
      <c r="A7" s="1" t="s">
        <v>26</v>
      </c>
      <c r="B7" s="33"/>
      <c r="C7" s="33"/>
      <c r="D7" s="33"/>
      <c r="E7" s="33"/>
      <c r="F7" s="34">
        <f t="shared" ref="F7:F14" si="0">SUM(B7:E7)</f>
        <v>0</v>
      </c>
      <c r="G7" s="33"/>
      <c r="H7" s="33"/>
      <c r="I7" s="33"/>
      <c r="J7" s="33"/>
      <c r="K7" s="34">
        <f t="shared" ref="K7:K14" si="1">SUM(G7:J7)</f>
        <v>0</v>
      </c>
      <c r="L7" s="33"/>
      <c r="M7" s="33"/>
      <c r="N7" s="33"/>
      <c r="O7" s="33"/>
      <c r="P7" s="34">
        <f t="shared" ref="P7:P14" si="2">SUM(L7:O7)</f>
        <v>0</v>
      </c>
      <c r="Q7" s="35">
        <f t="shared" ref="Q7:Q14" si="3">+B7+C7+D7+E7+G7+H7+I7+J7+L7+M7+N7+O7</f>
        <v>0</v>
      </c>
      <c r="S7" s="1" t="s">
        <v>26</v>
      </c>
      <c r="T7" s="33"/>
      <c r="U7" s="33"/>
      <c r="V7" s="33"/>
      <c r="W7" s="33"/>
      <c r="X7" s="34">
        <f t="shared" ref="X7:X14" si="4">SUM(T7:W7)</f>
        <v>0</v>
      </c>
      <c r="Y7" s="33"/>
      <c r="Z7" s="33"/>
      <c r="AA7" s="33"/>
      <c r="AB7" s="33"/>
      <c r="AC7" s="34">
        <f t="shared" ref="AC7:AC14" si="5">SUM(Y7:AB7)</f>
        <v>0</v>
      </c>
      <c r="AD7" s="33"/>
      <c r="AE7" s="33"/>
      <c r="AF7" s="33"/>
      <c r="AG7" s="33"/>
      <c r="AH7" s="34">
        <f t="shared" ref="AH7:AH14" si="6">SUM(AD7:AG7)</f>
        <v>0</v>
      </c>
      <c r="AI7" s="35">
        <f t="shared" ref="AI7:AI14" si="7">+T7+U7+V7+W7+Y7+Z7+AA7+AB7+AD7+AE7+AF7+AG7</f>
        <v>0</v>
      </c>
    </row>
    <row r="8" spans="1:35" ht="16.5" x14ac:dyDescent="0.3">
      <c r="A8" s="5" t="s">
        <v>27</v>
      </c>
      <c r="B8" s="33"/>
      <c r="C8" s="33"/>
      <c r="D8" s="33"/>
      <c r="E8" s="33"/>
      <c r="F8" s="34">
        <f t="shared" si="0"/>
        <v>0</v>
      </c>
      <c r="G8" s="33"/>
      <c r="H8" s="33"/>
      <c r="I8" s="33"/>
      <c r="J8" s="33"/>
      <c r="K8" s="34">
        <f t="shared" si="1"/>
        <v>0</v>
      </c>
      <c r="L8" s="33"/>
      <c r="M8" s="33"/>
      <c r="N8" s="33"/>
      <c r="O8" s="33"/>
      <c r="P8" s="34">
        <f t="shared" si="2"/>
        <v>0</v>
      </c>
      <c r="Q8" s="35">
        <f t="shared" si="3"/>
        <v>0</v>
      </c>
      <c r="S8" s="5" t="s">
        <v>27</v>
      </c>
      <c r="T8" s="33"/>
      <c r="U8" s="33"/>
      <c r="V8" s="33"/>
      <c r="W8" s="33"/>
      <c r="X8" s="34">
        <f t="shared" si="4"/>
        <v>0</v>
      </c>
      <c r="Y8" s="33"/>
      <c r="Z8" s="33"/>
      <c r="AA8" s="33"/>
      <c r="AB8" s="33"/>
      <c r="AC8" s="34">
        <f t="shared" si="5"/>
        <v>0</v>
      </c>
      <c r="AD8" s="33"/>
      <c r="AE8" s="33"/>
      <c r="AF8" s="33"/>
      <c r="AG8" s="33"/>
      <c r="AH8" s="34">
        <f t="shared" si="6"/>
        <v>0</v>
      </c>
      <c r="AI8" s="35">
        <f t="shared" si="7"/>
        <v>0</v>
      </c>
    </row>
    <row r="9" spans="1:35" ht="16.5" x14ac:dyDescent="0.3">
      <c r="A9" s="5" t="s">
        <v>28</v>
      </c>
      <c r="B9" s="33"/>
      <c r="C9" s="33"/>
      <c r="D9" s="33"/>
      <c r="E9" s="33"/>
      <c r="F9" s="34">
        <f t="shared" si="0"/>
        <v>0</v>
      </c>
      <c r="G9" s="33"/>
      <c r="H9" s="33"/>
      <c r="I9" s="33"/>
      <c r="J9" s="33"/>
      <c r="K9" s="34">
        <f t="shared" si="1"/>
        <v>0</v>
      </c>
      <c r="L9" s="33"/>
      <c r="M9" s="33"/>
      <c r="N9" s="33"/>
      <c r="O9" s="33"/>
      <c r="P9" s="34">
        <f t="shared" si="2"/>
        <v>0</v>
      </c>
      <c r="Q9" s="35">
        <f t="shared" si="3"/>
        <v>0</v>
      </c>
      <c r="S9" s="5" t="s">
        <v>28</v>
      </c>
      <c r="T9" s="33"/>
      <c r="U9" s="33"/>
      <c r="V9" s="33"/>
      <c r="W9" s="33"/>
      <c r="X9" s="34">
        <f t="shared" si="4"/>
        <v>0</v>
      </c>
      <c r="Y9" s="33"/>
      <c r="Z9" s="33"/>
      <c r="AA9" s="33"/>
      <c r="AB9" s="33"/>
      <c r="AC9" s="34">
        <f t="shared" si="5"/>
        <v>0</v>
      </c>
      <c r="AD9" s="33"/>
      <c r="AE9" s="33"/>
      <c r="AF9" s="33"/>
      <c r="AG9" s="33"/>
      <c r="AH9" s="34">
        <f t="shared" si="6"/>
        <v>0</v>
      </c>
      <c r="AI9" s="35">
        <f t="shared" si="7"/>
        <v>0</v>
      </c>
    </row>
    <row r="10" spans="1:35" ht="16.5" x14ac:dyDescent="0.3">
      <c r="A10" s="5" t="s">
        <v>29</v>
      </c>
      <c r="B10" s="33"/>
      <c r="C10" s="33"/>
      <c r="D10" s="33"/>
      <c r="E10" s="33"/>
      <c r="F10" s="34">
        <f t="shared" si="0"/>
        <v>0</v>
      </c>
      <c r="G10" s="33"/>
      <c r="H10" s="33"/>
      <c r="I10" s="33"/>
      <c r="J10" s="33"/>
      <c r="K10" s="34">
        <f t="shared" si="1"/>
        <v>0</v>
      </c>
      <c r="L10" s="33"/>
      <c r="M10" s="33"/>
      <c r="N10" s="33"/>
      <c r="O10" s="33"/>
      <c r="P10" s="34">
        <f t="shared" si="2"/>
        <v>0</v>
      </c>
      <c r="Q10" s="35">
        <f t="shared" si="3"/>
        <v>0</v>
      </c>
      <c r="S10" s="5" t="s">
        <v>29</v>
      </c>
      <c r="T10" s="33"/>
      <c r="U10" s="33"/>
      <c r="V10" s="33"/>
      <c r="W10" s="33"/>
      <c r="X10" s="34">
        <f t="shared" si="4"/>
        <v>0</v>
      </c>
      <c r="Y10" s="33"/>
      <c r="Z10" s="33"/>
      <c r="AA10" s="33"/>
      <c r="AB10" s="33"/>
      <c r="AC10" s="34">
        <f t="shared" si="5"/>
        <v>0</v>
      </c>
      <c r="AD10" s="33"/>
      <c r="AE10" s="33"/>
      <c r="AF10" s="33"/>
      <c r="AG10" s="33"/>
      <c r="AH10" s="34">
        <f t="shared" si="6"/>
        <v>0</v>
      </c>
      <c r="AI10" s="35">
        <f t="shared" si="7"/>
        <v>0</v>
      </c>
    </row>
    <row r="11" spans="1:35" ht="16.5" x14ac:dyDescent="0.3">
      <c r="A11" s="5" t="s">
        <v>30</v>
      </c>
      <c r="B11" s="33"/>
      <c r="C11" s="33"/>
      <c r="D11" s="33"/>
      <c r="E11" s="33"/>
      <c r="F11" s="34">
        <f t="shared" si="0"/>
        <v>0</v>
      </c>
      <c r="G11" s="33"/>
      <c r="H11" s="33"/>
      <c r="I11" s="33"/>
      <c r="J11" s="33"/>
      <c r="K11" s="34">
        <f t="shared" si="1"/>
        <v>0</v>
      </c>
      <c r="L11" s="33"/>
      <c r="M11" s="33"/>
      <c r="N11" s="33"/>
      <c r="O11" s="33"/>
      <c r="P11" s="34">
        <f t="shared" si="2"/>
        <v>0</v>
      </c>
      <c r="Q11" s="35">
        <f t="shared" si="3"/>
        <v>0</v>
      </c>
      <c r="S11" s="5" t="s">
        <v>30</v>
      </c>
      <c r="T11" s="33"/>
      <c r="U11" s="33"/>
      <c r="V11" s="33"/>
      <c r="W11" s="33"/>
      <c r="X11" s="34">
        <f t="shared" si="4"/>
        <v>0</v>
      </c>
      <c r="Y11" s="33"/>
      <c r="Z11" s="33"/>
      <c r="AA11" s="33"/>
      <c r="AB11" s="33"/>
      <c r="AC11" s="34">
        <f t="shared" si="5"/>
        <v>0</v>
      </c>
      <c r="AD11" s="33"/>
      <c r="AE11" s="33"/>
      <c r="AF11" s="33"/>
      <c r="AG11" s="33"/>
      <c r="AH11" s="34">
        <f t="shared" si="6"/>
        <v>0</v>
      </c>
      <c r="AI11" s="35">
        <f t="shared" si="7"/>
        <v>0</v>
      </c>
    </row>
    <row r="12" spans="1:35" ht="16.5" x14ac:dyDescent="0.3">
      <c r="A12" s="5" t="s">
        <v>85</v>
      </c>
      <c r="B12" s="33"/>
      <c r="C12" s="33"/>
      <c r="D12" s="33"/>
      <c r="E12" s="33"/>
      <c r="F12" s="34">
        <f t="shared" si="0"/>
        <v>0</v>
      </c>
      <c r="G12" s="33"/>
      <c r="H12" s="33"/>
      <c r="I12" s="33"/>
      <c r="J12" s="33"/>
      <c r="K12" s="34">
        <f t="shared" si="1"/>
        <v>0</v>
      </c>
      <c r="L12" s="33"/>
      <c r="M12" s="33"/>
      <c r="N12" s="33"/>
      <c r="O12" s="33"/>
      <c r="P12" s="34">
        <f t="shared" si="2"/>
        <v>0</v>
      </c>
      <c r="Q12" s="35">
        <f t="shared" si="3"/>
        <v>0</v>
      </c>
      <c r="S12" s="5" t="s">
        <v>85</v>
      </c>
      <c r="T12" s="33"/>
      <c r="U12" s="33"/>
      <c r="V12" s="33"/>
      <c r="W12" s="33"/>
      <c r="X12" s="34">
        <f t="shared" si="4"/>
        <v>0</v>
      </c>
      <c r="Y12" s="33"/>
      <c r="Z12" s="33"/>
      <c r="AA12" s="33"/>
      <c r="AB12" s="33"/>
      <c r="AC12" s="34">
        <f t="shared" si="5"/>
        <v>0</v>
      </c>
      <c r="AD12" s="33"/>
      <c r="AE12" s="33"/>
      <c r="AF12" s="33"/>
      <c r="AG12" s="33"/>
      <c r="AH12" s="34">
        <f t="shared" si="6"/>
        <v>0</v>
      </c>
      <c r="AI12" s="35">
        <f t="shared" si="7"/>
        <v>0</v>
      </c>
    </row>
    <row r="13" spans="1:35" ht="16.5" x14ac:dyDescent="0.3">
      <c r="A13" s="5" t="s">
        <v>31</v>
      </c>
      <c r="B13" s="33"/>
      <c r="C13" s="33"/>
      <c r="D13" s="33"/>
      <c r="E13" s="33"/>
      <c r="F13" s="34">
        <f t="shared" si="0"/>
        <v>0</v>
      </c>
      <c r="G13" s="33"/>
      <c r="H13" s="33"/>
      <c r="I13" s="33"/>
      <c r="J13" s="33"/>
      <c r="K13" s="34">
        <f t="shared" si="1"/>
        <v>0</v>
      </c>
      <c r="L13" s="33"/>
      <c r="M13" s="33"/>
      <c r="N13" s="33"/>
      <c r="O13" s="33"/>
      <c r="P13" s="34">
        <f t="shared" si="2"/>
        <v>0</v>
      </c>
      <c r="Q13" s="35">
        <f t="shared" si="3"/>
        <v>0</v>
      </c>
      <c r="S13" s="5" t="s">
        <v>31</v>
      </c>
      <c r="T13" s="33"/>
      <c r="U13" s="33"/>
      <c r="V13" s="33"/>
      <c r="W13" s="33"/>
      <c r="X13" s="34">
        <f t="shared" si="4"/>
        <v>0</v>
      </c>
      <c r="Y13" s="33"/>
      <c r="Z13" s="33"/>
      <c r="AA13" s="33"/>
      <c r="AB13" s="33"/>
      <c r="AC13" s="34">
        <f t="shared" si="5"/>
        <v>0</v>
      </c>
      <c r="AD13" s="33"/>
      <c r="AE13" s="33"/>
      <c r="AF13" s="33"/>
      <c r="AG13" s="33"/>
      <c r="AH13" s="34">
        <f t="shared" si="6"/>
        <v>0</v>
      </c>
      <c r="AI13" s="35">
        <f t="shared" si="7"/>
        <v>0</v>
      </c>
    </row>
    <row r="14" spans="1:35" ht="17.25" thickBot="1" x14ac:dyDescent="0.35">
      <c r="A14" s="6" t="s">
        <v>32</v>
      </c>
      <c r="B14" s="36"/>
      <c r="C14" s="36"/>
      <c r="D14" s="36"/>
      <c r="E14" s="36"/>
      <c r="F14" s="34">
        <f t="shared" si="0"/>
        <v>0</v>
      </c>
      <c r="G14" s="36"/>
      <c r="H14" s="36"/>
      <c r="I14" s="36"/>
      <c r="J14" s="36"/>
      <c r="K14" s="34">
        <f t="shared" si="1"/>
        <v>0</v>
      </c>
      <c r="L14" s="36"/>
      <c r="M14" s="36"/>
      <c r="N14" s="36"/>
      <c r="O14" s="36"/>
      <c r="P14" s="34">
        <f t="shared" si="2"/>
        <v>0</v>
      </c>
      <c r="Q14" s="35">
        <f t="shared" si="3"/>
        <v>0</v>
      </c>
      <c r="S14" s="6" t="s">
        <v>32</v>
      </c>
      <c r="T14" s="36"/>
      <c r="U14" s="36"/>
      <c r="V14" s="36"/>
      <c r="W14" s="36"/>
      <c r="X14" s="34">
        <f t="shared" si="4"/>
        <v>0</v>
      </c>
      <c r="Y14" s="36"/>
      <c r="Z14" s="36"/>
      <c r="AA14" s="36"/>
      <c r="AB14" s="36"/>
      <c r="AC14" s="34">
        <f t="shared" si="5"/>
        <v>0</v>
      </c>
      <c r="AD14" s="36"/>
      <c r="AE14" s="36"/>
      <c r="AF14" s="36"/>
      <c r="AG14" s="36"/>
      <c r="AH14" s="34">
        <f t="shared" si="6"/>
        <v>0</v>
      </c>
      <c r="AI14" s="35">
        <f t="shared" si="7"/>
        <v>0</v>
      </c>
    </row>
    <row r="15" spans="1:35" ht="16.5" thickBot="1" x14ac:dyDescent="0.3">
      <c r="A15" s="15" t="s">
        <v>15</v>
      </c>
      <c r="B15" s="16">
        <f t="shared" ref="B15:Q15" si="8">SUM(B6:B14)</f>
        <v>0</v>
      </c>
      <c r="C15" s="16">
        <f t="shared" si="8"/>
        <v>0</v>
      </c>
      <c r="D15" s="16">
        <f t="shared" si="8"/>
        <v>0</v>
      </c>
      <c r="E15" s="16">
        <f t="shared" si="8"/>
        <v>0</v>
      </c>
      <c r="F15" s="16">
        <f t="shared" si="8"/>
        <v>0</v>
      </c>
      <c r="G15" s="16">
        <f t="shared" si="8"/>
        <v>0</v>
      </c>
      <c r="H15" s="16">
        <f t="shared" si="8"/>
        <v>0</v>
      </c>
      <c r="I15" s="16">
        <f t="shared" si="8"/>
        <v>0</v>
      </c>
      <c r="J15" s="16">
        <f t="shared" si="8"/>
        <v>0</v>
      </c>
      <c r="K15" s="16">
        <f t="shared" si="8"/>
        <v>0</v>
      </c>
      <c r="L15" s="16">
        <f t="shared" si="8"/>
        <v>0</v>
      </c>
      <c r="M15" s="16">
        <f t="shared" si="8"/>
        <v>0</v>
      </c>
      <c r="N15" s="16">
        <f t="shared" si="8"/>
        <v>0</v>
      </c>
      <c r="O15" s="16">
        <f t="shared" si="8"/>
        <v>0</v>
      </c>
      <c r="P15" s="16">
        <f t="shared" si="8"/>
        <v>0</v>
      </c>
      <c r="Q15" s="17">
        <f t="shared" si="8"/>
        <v>0</v>
      </c>
      <c r="S15" s="15" t="s">
        <v>15</v>
      </c>
      <c r="T15" s="16">
        <f t="shared" ref="T15:AI15" si="9">SUM(T6:T14)</f>
        <v>0</v>
      </c>
      <c r="U15" s="16">
        <f t="shared" si="9"/>
        <v>0</v>
      </c>
      <c r="V15" s="16">
        <f t="shared" si="9"/>
        <v>0</v>
      </c>
      <c r="W15" s="16">
        <f t="shared" si="9"/>
        <v>0</v>
      </c>
      <c r="X15" s="16">
        <f t="shared" si="9"/>
        <v>0</v>
      </c>
      <c r="Y15" s="16">
        <f t="shared" si="9"/>
        <v>0</v>
      </c>
      <c r="Z15" s="16">
        <f t="shared" si="9"/>
        <v>0</v>
      </c>
      <c r="AA15" s="16">
        <f t="shared" si="9"/>
        <v>0</v>
      </c>
      <c r="AB15" s="16">
        <f t="shared" si="9"/>
        <v>0</v>
      </c>
      <c r="AC15" s="16">
        <f t="shared" si="9"/>
        <v>0</v>
      </c>
      <c r="AD15" s="16">
        <f t="shared" si="9"/>
        <v>0</v>
      </c>
      <c r="AE15" s="16">
        <f t="shared" si="9"/>
        <v>0</v>
      </c>
      <c r="AF15" s="16">
        <f t="shared" si="9"/>
        <v>0</v>
      </c>
      <c r="AG15" s="16">
        <f t="shared" si="9"/>
        <v>0</v>
      </c>
      <c r="AH15" s="16">
        <f t="shared" si="9"/>
        <v>0</v>
      </c>
      <c r="AI15" s="17">
        <f t="shared" si="9"/>
        <v>0</v>
      </c>
    </row>
    <row r="16" spans="1:35" ht="15.75" x14ac:dyDescent="0.25">
      <c r="A16" s="361" t="s">
        <v>177</v>
      </c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3"/>
      <c r="S16" s="361" t="s">
        <v>48</v>
      </c>
      <c r="T16" s="362"/>
      <c r="U16" s="362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62"/>
      <c r="AH16" s="362"/>
      <c r="AI16" s="363"/>
    </row>
    <row r="17" spans="1:35" ht="49.5" x14ac:dyDescent="0.3">
      <c r="A17" s="29" t="s">
        <v>23</v>
      </c>
      <c r="B17" s="30" t="s">
        <v>3</v>
      </c>
      <c r="C17" s="30" t="s">
        <v>4</v>
      </c>
      <c r="D17" s="30" t="s">
        <v>5</v>
      </c>
      <c r="E17" s="30" t="s">
        <v>6</v>
      </c>
      <c r="F17" s="31" t="s">
        <v>51</v>
      </c>
      <c r="G17" s="30" t="s">
        <v>7</v>
      </c>
      <c r="H17" s="30" t="s">
        <v>8</v>
      </c>
      <c r="I17" s="30" t="s">
        <v>9</v>
      </c>
      <c r="J17" s="30" t="s">
        <v>10</v>
      </c>
      <c r="K17" s="31" t="s">
        <v>53</v>
      </c>
      <c r="L17" s="30" t="s">
        <v>11</v>
      </c>
      <c r="M17" s="30" t="s">
        <v>12</v>
      </c>
      <c r="N17" s="30" t="s">
        <v>13</v>
      </c>
      <c r="O17" s="30" t="s">
        <v>14</v>
      </c>
      <c r="P17" s="31" t="s">
        <v>52</v>
      </c>
      <c r="Q17" s="32" t="s">
        <v>15</v>
      </c>
      <c r="S17" s="29" t="s">
        <v>23</v>
      </c>
      <c r="T17" s="30" t="s">
        <v>3</v>
      </c>
      <c r="U17" s="30" t="s">
        <v>4</v>
      </c>
      <c r="V17" s="30" t="s">
        <v>5</v>
      </c>
      <c r="W17" s="30" t="s">
        <v>6</v>
      </c>
      <c r="X17" s="31" t="s">
        <v>51</v>
      </c>
      <c r="Y17" s="30" t="s">
        <v>7</v>
      </c>
      <c r="Z17" s="30" t="s">
        <v>8</v>
      </c>
      <c r="AA17" s="30" t="s">
        <v>9</v>
      </c>
      <c r="AB17" s="30" t="s">
        <v>10</v>
      </c>
      <c r="AC17" s="31" t="s">
        <v>53</v>
      </c>
      <c r="AD17" s="30" t="s">
        <v>11</v>
      </c>
      <c r="AE17" s="30" t="s">
        <v>12</v>
      </c>
      <c r="AF17" s="30" t="s">
        <v>13</v>
      </c>
      <c r="AG17" s="30" t="s">
        <v>14</v>
      </c>
      <c r="AH17" s="31" t="s">
        <v>52</v>
      </c>
      <c r="AI17" s="32" t="s">
        <v>15</v>
      </c>
    </row>
    <row r="18" spans="1:35" ht="16.5" x14ac:dyDescent="0.3">
      <c r="A18" s="1" t="s">
        <v>25</v>
      </c>
      <c r="B18" s="33"/>
      <c r="C18" s="33"/>
      <c r="D18" s="33"/>
      <c r="E18" s="33"/>
      <c r="F18" s="34">
        <f>SUM(B18:E18)</f>
        <v>0</v>
      </c>
      <c r="G18" s="33"/>
      <c r="H18" s="33"/>
      <c r="I18" s="33"/>
      <c r="J18" s="33"/>
      <c r="K18" s="34">
        <f>SUM(G18:J18)</f>
        <v>0</v>
      </c>
      <c r="L18" s="33"/>
      <c r="M18" s="33"/>
      <c r="N18" s="33"/>
      <c r="O18" s="33"/>
      <c r="P18" s="34">
        <f>SUM(L18:O18)</f>
        <v>0</v>
      </c>
      <c r="Q18" s="35">
        <f>+B18+C18+D18+E18+G18+H18+I18+J18+L18+M18+N18+O18</f>
        <v>0</v>
      </c>
      <c r="S18" s="1" t="s">
        <v>25</v>
      </c>
      <c r="T18" s="33"/>
      <c r="U18" s="33"/>
      <c r="V18" s="33"/>
      <c r="W18" s="33"/>
      <c r="X18" s="34">
        <f>SUM(T18:W18)</f>
        <v>0</v>
      </c>
      <c r="Y18" s="33"/>
      <c r="Z18" s="33"/>
      <c r="AA18" s="33"/>
      <c r="AB18" s="33"/>
      <c r="AC18" s="34">
        <f>SUM(Y18:AB18)</f>
        <v>0</v>
      </c>
      <c r="AD18" s="33"/>
      <c r="AE18" s="33"/>
      <c r="AF18" s="33"/>
      <c r="AG18" s="33"/>
      <c r="AH18" s="34">
        <f>SUM(AD18:AG18)</f>
        <v>0</v>
      </c>
      <c r="AI18" s="35">
        <f>+T18+U18+V18+W18+Y18+Z18+AA18+AB18+AD18+AE18+AF18+AG18</f>
        <v>0</v>
      </c>
    </row>
    <row r="19" spans="1:35" ht="16.5" x14ac:dyDescent="0.3">
      <c r="A19" s="1" t="s">
        <v>26</v>
      </c>
      <c r="B19" s="33"/>
      <c r="C19" s="33"/>
      <c r="D19" s="33"/>
      <c r="E19" s="33"/>
      <c r="F19" s="34">
        <f t="shared" ref="F19:F26" si="10">SUM(B19:E19)</f>
        <v>0</v>
      </c>
      <c r="G19" s="33"/>
      <c r="H19" s="33"/>
      <c r="I19" s="33"/>
      <c r="J19" s="33"/>
      <c r="K19" s="34">
        <f t="shared" ref="K19:K26" si="11">SUM(G19:J19)</f>
        <v>0</v>
      </c>
      <c r="L19" s="33"/>
      <c r="M19" s="33"/>
      <c r="N19" s="33"/>
      <c r="O19" s="33"/>
      <c r="P19" s="34">
        <f t="shared" ref="P19:P26" si="12">SUM(L19:O19)</f>
        <v>0</v>
      </c>
      <c r="Q19" s="35">
        <f t="shared" ref="Q19:Q26" si="13">+B19+C19+D19+E19+G19+H19+I19+J19+L19+M19+N19+O19</f>
        <v>0</v>
      </c>
      <c r="S19" s="1" t="s">
        <v>26</v>
      </c>
      <c r="T19" s="33"/>
      <c r="U19" s="33"/>
      <c r="V19" s="33"/>
      <c r="W19" s="33"/>
      <c r="X19" s="34">
        <f t="shared" ref="X19:X26" si="14">SUM(T19:W19)</f>
        <v>0</v>
      </c>
      <c r="Y19" s="33"/>
      <c r="Z19" s="33"/>
      <c r="AA19" s="33"/>
      <c r="AB19" s="33"/>
      <c r="AC19" s="34">
        <f t="shared" ref="AC19:AC26" si="15">SUM(Y19:AB19)</f>
        <v>0</v>
      </c>
      <c r="AD19" s="33"/>
      <c r="AE19" s="33"/>
      <c r="AF19" s="33"/>
      <c r="AG19" s="33"/>
      <c r="AH19" s="34">
        <f t="shared" ref="AH19:AH26" si="16">SUM(AD19:AG19)</f>
        <v>0</v>
      </c>
      <c r="AI19" s="35">
        <f t="shared" ref="AI19:AI26" si="17">+T19+U19+V19+W19+Y19+Z19+AA19+AB19+AD19+AE19+AF19+AG19</f>
        <v>0</v>
      </c>
    </row>
    <row r="20" spans="1:35" ht="16.5" x14ac:dyDescent="0.3">
      <c r="A20" s="5" t="s">
        <v>27</v>
      </c>
      <c r="B20" s="33"/>
      <c r="C20" s="33"/>
      <c r="D20" s="33"/>
      <c r="E20" s="33"/>
      <c r="F20" s="34">
        <f t="shared" si="10"/>
        <v>0</v>
      </c>
      <c r="G20" s="33"/>
      <c r="H20" s="33"/>
      <c r="I20" s="33"/>
      <c r="J20" s="33"/>
      <c r="K20" s="34">
        <f t="shared" si="11"/>
        <v>0</v>
      </c>
      <c r="L20" s="33"/>
      <c r="M20" s="33"/>
      <c r="N20" s="33"/>
      <c r="O20" s="33"/>
      <c r="P20" s="34">
        <f t="shared" si="12"/>
        <v>0</v>
      </c>
      <c r="Q20" s="35">
        <f t="shared" si="13"/>
        <v>0</v>
      </c>
      <c r="S20" s="5" t="s">
        <v>27</v>
      </c>
      <c r="T20" s="33"/>
      <c r="U20" s="33"/>
      <c r="V20" s="33"/>
      <c r="W20" s="33"/>
      <c r="X20" s="34">
        <f t="shared" si="14"/>
        <v>0</v>
      </c>
      <c r="Y20" s="33"/>
      <c r="Z20" s="33"/>
      <c r="AA20" s="33"/>
      <c r="AB20" s="33"/>
      <c r="AC20" s="34">
        <f t="shared" si="15"/>
        <v>0</v>
      </c>
      <c r="AD20" s="33"/>
      <c r="AE20" s="33"/>
      <c r="AF20" s="33"/>
      <c r="AG20" s="33"/>
      <c r="AH20" s="34">
        <f t="shared" si="16"/>
        <v>0</v>
      </c>
      <c r="AI20" s="35">
        <f t="shared" si="17"/>
        <v>0</v>
      </c>
    </row>
    <row r="21" spans="1:35" ht="16.5" x14ac:dyDescent="0.3">
      <c r="A21" s="5" t="s">
        <v>28</v>
      </c>
      <c r="B21" s="33"/>
      <c r="C21" s="33"/>
      <c r="D21" s="33"/>
      <c r="E21" s="33"/>
      <c r="F21" s="34">
        <f t="shared" si="10"/>
        <v>0</v>
      </c>
      <c r="G21" s="33"/>
      <c r="H21" s="33"/>
      <c r="I21" s="33"/>
      <c r="J21" s="33"/>
      <c r="K21" s="34">
        <f t="shared" si="11"/>
        <v>0</v>
      </c>
      <c r="L21" s="33"/>
      <c r="M21" s="33"/>
      <c r="N21" s="33"/>
      <c r="O21" s="33"/>
      <c r="P21" s="34">
        <f t="shared" si="12"/>
        <v>0</v>
      </c>
      <c r="Q21" s="35">
        <f t="shared" si="13"/>
        <v>0</v>
      </c>
      <c r="S21" s="5" t="s">
        <v>28</v>
      </c>
      <c r="T21" s="33"/>
      <c r="U21" s="33"/>
      <c r="V21" s="33"/>
      <c r="W21" s="33"/>
      <c r="X21" s="34">
        <f t="shared" si="14"/>
        <v>0</v>
      </c>
      <c r="Y21" s="33"/>
      <c r="Z21" s="33"/>
      <c r="AA21" s="33"/>
      <c r="AB21" s="33"/>
      <c r="AC21" s="34">
        <f t="shared" si="15"/>
        <v>0</v>
      </c>
      <c r="AD21" s="33"/>
      <c r="AE21" s="33"/>
      <c r="AF21" s="33"/>
      <c r="AG21" s="33"/>
      <c r="AH21" s="34">
        <f t="shared" si="16"/>
        <v>0</v>
      </c>
      <c r="AI21" s="35">
        <f t="shared" si="17"/>
        <v>0</v>
      </c>
    </row>
    <row r="22" spans="1:35" ht="16.5" x14ac:dyDescent="0.3">
      <c r="A22" s="5" t="s">
        <v>29</v>
      </c>
      <c r="B22" s="33"/>
      <c r="C22" s="33"/>
      <c r="D22" s="33"/>
      <c r="E22" s="33"/>
      <c r="F22" s="34">
        <f t="shared" si="10"/>
        <v>0</v>
      </c>
      <c r="G22" s="33"/>
      <c r="H22" s="33"/>
      <c r="I22" s="33"/>
      <c r="J22" s="33"/>
      <c r="K22" s="34">
        <f t="shared" si="11"/>
        <v>0</v>
      </c>
      <c r="L22" s="33"/>
      <c r="M22" s="33"/>
      <c r="N22" s="33"/>
      <c r="O22" s="33"/>
      <c r="P22" s="34">
        <f t="shared" si="12"/>
        <v>0</v>
      </c>
      <c r="Q22" s="35">
        <f t="shared" si="13"/>
        <v>0</v>
      </c>
      <c r="S22" s="5" t="s">
        <v>29</v>
      </c>
      <c r="T22" s="33"/>
      <c r="U22" s="33"/>
      <c r="V22" s="33"/>
      <c r="W22" s="33"/>
      <c r="X22" s="34">
        <f t="shared" si="14"/>
        <v>0</v>
      </c>
      <c r="Y22" s="33"/>
      <c r="Z22" s="33"/>
      <c r="AA22" s="33"/>
      <c r="AB22" s="33"/>
      <c r="AC22" s="34">
        <f t="shared" si="15"/>
        <v>0</v>
      </c>
      <c r="AD22" s="33"/>
      <c r="AE22" s="33"/>
      <c r="AF22" s="33"/>
      <c r="AG22" s="33"/>
      <c r="AH22" s="34">
        <f t="shared" si="16"/>
        <v>0</v>
      </c>
      <c r="AI22" s="35">
        <f t="shared" si="17"/>
        <v>0</v>
      </c>
    </row>
    <row r="23" spans="1:35" ht="16.5" x14ac:dyDescent="0.3">
      <c r="A23" s="5" t="s">
        <v>30</v>
      </c>
      <c r="B23" s="33"/>
      <c r="C23" s="33"/>
      <c r="D23" s="33"/>
      <c r="E23" s="33"/>
      <c r="F23" s="34">
        <f t="shared" si="10"/>
        <v>0</v>
      </c>
      <c r="G23" s="33"/>
      <c r="H23" s="33"/>
      <c r="I23" s="33"/>
      <c r="J23" s="33"/>
      <c r="K23" s="34">
        <f t="shared" si="11"/>
        <v>0</v>
      </c>
      <c r="L23" s="33"/>
      <c r="M23" s="33"/>
      <c r="N23" s="33"/>
      <c r="O23" s="33"/>
      <c r="P23" s="34">
        <f t="shared" si="12"/>
        <v>0</v>
      </c>
      <c r="Q23" s="35">
        <f t="shared" si="13"/>
        <v>0</v>
      </c>
      <c r="S23" s="5" t="s">
        <v>30</v>
      </c>
      <c r="T23" s="33"/>
      <c r="U23" s="33"/>
      <c r="V23" s="33"/>
      <c r="W23" s="33"/>
      <c r="X23" s="34">
        <f t="shared" si="14"/>
        <v>0</v>
      </c>
      <c r="Y23" s="33"/>
      <c r="Z23" s="33"/>
      <c r="AA23" s="33"/>
      <c r="AB23" s="33"/>
      <c r="AC23" s="34">
        <f t="shared" si="15"/>
        <v>0</v>
      </c>
      <c r="AD23" s="33"/>
      <c r="AE23" s="33"/>
      <c r="AF23" s="33"/>
      <c r="AG23" s="33"/>
      <c r="AH23" s="34">
        <f t="shared" si="16"/>
        <v>0</v>
      </c>
      <c r="AI23" s="35">
        <f t="shared" si="17"/>
        <v>0</v>
      </c>
    </row>
    <row r="24" spans="1:35" ht="16.5" x14ac:dyDescent="0.3">
      <c r="A24" s="5" t="s">
        <v>85</v>
      </c>
      <c r="B24" s="33"/>
      <c r="C24" s="33"/>
      <c r="D24" s="33"/>
      <c r="E24" s="33"/>
      <c r="F24" s="34">
        <f t="shared" si="10"/>
        <v>0</v>
      </c>
      <c r="G24" s="33"/>
      <c r="H24" s="33"/>
      <c r="I24" s="33"/>
      <c r="J24" s="33"/>
      <c r="K24" s="34">
        <f t="shared" si="11"/>
        <v>0</v>
      </c>
      <c r="L24" s="33"/>
      <c r="M24" s="33"/>
      <c r="N24" s="33"/>
      <c r="O24" s="33"/>
      <c r="P24" s="34">
        <f t="shared" si="12"/>
        <v>0</v>
      </c>
      <c r="Q24" s="35">
        <f t="shared" si="13"/>
        <v>0</v>
      </c>
      <c r="S24" s="5" t="s">
        <v>85</v>
      </c>
      <c r="T24" s="33"/>
      <c r="U24" s="33"/>
      <c r="V24" s="33"/>
      <c r="W24" s="33"/>
      <c r="X24" s="34">
        <f t="shared" si="14"/>
        <v>0</v>
      </c>
      <c r="Y24" s="33"/>
      <c r="Z24" s="33"/>
      <c r="AA24" s="33"/>
      <c r="AB24" s="33"/>
      <c r="AC24" s="34">
        <f t="shared" si="15"/>
        <v>0</v>
      </c>
      <c r="AD24" s="33"/>
      <c r="AE24" s="33"/>
      <c r="AF24" s="33"/>
      <c r="AG24" s="33"/>
      <c r="AH24" s="34">
        <f t="shared" si="16"/>
        <v>0</v>
      </c>
      <c r="AI24" s="35">
        <f t="shared" si="17"/>
        <v>0</v>
      </c>
    </row>
    <row r="25" spans="1:35" ht="16.5" x14ac:dyDescent="0.3">
      <c r="A25" s="5" t="s">
        <v>31</v>
      </c>
      <c r="B25" s="33"/>
      <c r="C25" s="33"/>
      <c r="D25" s="33"/>
      <c r="E25" s="33"/>
      <c r="F25" s="34">
        <f t="shared" si="10"/>
        <v>0</v>
      </c>
      <c r="G25" s="33"/>
      <c r="H25" s="33"/>
      <c r="I25" s="33"/>
      <c r="J25" s="33"/>
      <c r="K25" s="34">
        <f t="shared" si="11"/>
        <v>0</v>
      </c>
      <c r="L25" s="33"/>
      <c r="M25" s="33"/>
      <c r="N25" s="33"/>
      <c r="O25" s="33"/>
      <c r="P25" s="34">
        <f t="shared" si="12"/>
        <v>0</v>
      </c>
      <c r="Q25" s="35">
        <f t="shared" si="13"/>
        <v>0</v>
      </c>
      <c r="S25" s="5" t="s">
        <v>31</v>
      </c>
      <c r="T25" s="33"/>
      <c r="U25" s="33"/>
      <c r="V25" s="33"/>
      <c r="W25" s="33"/>
      <c r="X25" s="34">
        <f t="shared" si="14"/>
        <v>0</v>
      </c>
      <c r="Y25" s="33"/>
      <c r="Z25" s="33"/>
      <c r="AA25" s="33"/>
      <c r="AB25" s="33"/>
      <c r="AC25" s="34">
        <f t="shared" si="15"/>
        <v>0</v>
      </c>
      <c r="AD25" s="33"/>
      <c r="AE25" s="33"/>
      <c r="AF25" s="33"/>
      <c r="AG25" s="33"/>
      <c r="AH25" s="34">
        <f t="shared" si="16"/>
        <v>0</v>
      </c>
      <c r="AI25" s="35">
        <f t="shared" si="17"/>
        <v>0</v>
      </c>
    </row>
    <row r="26" spans="1:35" ht="17.25" thickBot="1" x14ac:dyDescent="0.35">
      <c r="A26" s="18" t="s">
        <v>32</v>
      </c>
      <c r="B26" s="37"/>
      <c r="C26" s="37"/>
      <c r="D26" s="37"/>
      <c r="E26" s="37"/>
      <c r="F26" s="38">
        <f t="shared" si="10"/>
        <v>0</v>
      </c>
      <c r="G26" s="37"/>
      <c r="H26" s="37"/>
      <c r="I26" s="37"/>
      <c r="J26" s="37"/>
      <c r="K26" s="38">
        <f t="shared" si="11"/>
        <v>0</v>
      </c>
      <c r="L26" s="37"/>
      <c r="M26" s="37"/>
      <c r="N26" s="37"/>
      <c r="O26" s="37"/>
      <c r="P26" s="38">
        <f t="shared" si="12"/>
        <v>0</v>
      </c>
      <c r="Q26" s="39">
        <f t="shared" si="13"/>
        <v>0</v>
      </c>
      <c r="S26" s="18" t="s">
        <v>32</v>
      </c>
      <c r="T26" s="37"/>
      <c r="U26" s="37"/>
      <c r="V26" s="37"/>
      <c r="W26" s="37"/>
      <c r="X26" s="38">
        <f t="shared" si="14"/>
        <v>0</v>
      </c>
      <c r="Y26" s="37"/>
      <c r="Z26" s="37"/>
      <c r="AA26" s="37"/>
      <c r="AB26" s="37"/>
      <c r="AC26" s="38">
        <f t="shared" si="15"/>
        <v>0</v>
      </c>
      <c r="AD26" s="37"/>
      <c r="AE26" s="37"/>
      <c r="AF26" s="37"/>
      <c r="AG26" s="37"/>
      <c r="AH26" s="38">
        <f t="shared" si="16"/>
        <v>0</v>
      </c>
      <c r="AI26" s="39">
        <f t="shared" si="17"/>
        <v>0</v>
      </c>
    </row>
    <row r="27" spans="1:35" ht="17.25" thickBot="1" x14ac:dyDescent="0.35">
      <c r="A27" s="22" t="s">
        <v>15</v>
      </c>
      <c r="B27" s="40">
        <f>SUM(B18:B26)</f>
        <v>0</v>
      </c>
      <c r="C27" s="40">
        <f t="shared" ref="C27:Q27" si="18">SUM(C18:C26)</f>
        <v>0</v>
      </c>
      <c r="D27" s="40">
        <f t="shared" si="18"/>
        <v>0</v>
      </c>
      <c r="E27" s="40">
        <f t="shared" si="18"/>
        <v>0</v>
      </c>
      <c r="F27" s="40">
        <f t="shared" si="18"/>
        <v>0</v>
      </c>
      <c r="G27" s="40">
        <f t="shared" si="18"/>
        <v>0</v>
      </c>
      <c r="H27" s="40">
        <f t="shared" si="18"/>
        <v>0</v>
      </c>
      <c r="I27" s="40">
        <f t="shared" si="18"/>
        <v>0</v>
      </c>
      <c r="J27" s="40">
        <f t="shared" si="18"/>
        <v>0</v>
      </c>
      <c r="K27" s="40">
        <f t="shared" si="18"/>
        <v>0</v>
      </c>
      <c r="L27" s="40">
        <f t="shared" si="18"/>
        <v>0</v>
      </c>
      <c r="M27" s="40">
        <f t="shared" si="18"/>
        <v>0</v>
      </c>
      <c r="N27" s="40">
        <f t="shared" si="18"/>
        <v>0</v>
      </c>
      <c r="O27" s="40">
        <f t="shared" si="18"/>
        <v>0</v>
      </c>
      <c r="P27" s="40">
        <f t="shared" si="18"/>
        <v>0</v>
      </c>
      <c r="Q27" s="41">
        <f t="shared" si="18"/>
        <v>0</v>
      </c>
      <c r="S27" s="22" t="s">
        <v>15</v>
      </c>
      <c r="T27" s="40">
        <f>SUM(T18:T26)</f>
        <v>0</v>
      </c>
      <c r="U27" s="40">
        <f t="shared" ref="U27:AI27" si="19">SUM(U18:U26)</f>
        <v>0</v>
      </c>
      <c r="V27" s="40">
        <f t="shared" si="19"/>
        <v>0</v>
      </c>
      <c r="W27" s="40">
        <f t="shared" si="19"/>
        <v>0</v>
      </c>
      <c r="X27" s="40">
        <f t="shared" si="19"/>
        <v>0</v>
      </c>
      <c r="Y27" s="40">
        <f t="shared" si="19"/>
        <v>0</v>
      </c>
      <c r="Z27" s="40">
        <f t="shared" si="19"/>
        <v>0</v>
      </c>
      <c r="AA27" s="40">
        <f t="shared" si="19"/>
        <v>0</v>
      </c>
      <c r="AB27" s="40">
        <f t="shared" si="19"/>
        <v>0</v>
      </c>
      <c r="AC27" s="40">
        <f t="shared" si="19"/>
        <v>0</v>
      </c>
      <c r="AD27" s="40">
        <f t="shared" si="19"/>
        <v>0</v>
      </c>
      <c r="AE27" s="40">
        <f t="shared" si="19"/>
        <v>0</v>
      </c>
      <c r="AF27" s="40">
        <f t="shared" si="19"/>
        <v>0</v>
      </c>
      <c r="AG27" s="40">
        <f t="shared" si="19"/>
        <v>0</v>
      </c>
      <c r="AH27" s="40">
        <f t="shared" si="19"/>
        <v>0</v>
      </c>
      <c r="AI27" s="41">
        <f t="shared" si="19"/>
        <v>0</v>
      </c>
    </row>
    <row r="28" spans="1:35" ht="15.75" x14ac:dyDescent="0.25">
      <c r="A28" s="367" t="s">
        <v>36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368"/>
      <c r="P28" s="368"/>
      <c r="Q28" s="369"/>
      <c r="S28" s="367" t="s">
        <v>36</v>
      </c>
      <c r="T28" s="368"/>
      <c r="U28" s="368"/>
      <c r="V28" s="368"/>
      <c r="W28" s="368"/>
      <c r="X28" s="368"/>
      <c r="Y28" s="368"/>
      <c r="Z28" s="368"/>
      <c r="AA28" s="368"/>
      <c r="AB28" s="368"/>
      <c r="AC28" s="368"/>
      <c r="AD28" s="368"/>
      <c r="AE28" s="368"/>
      <c r="AF28" s="368"/>
      <c r="AG28" s="368"/>
      <c r="AH28" s="368"/>
      <c r="AI28" s="369"/>
    </row>
    <row r="29" spans="1:35" ht="49.5" x14ac:dyDescent="0.3">
      <c r="A29" s="29" t="s">
        <v>23</v>
      </c>
      <c r="B29" s="30" t="s">
        <v>3</v>
      </c>
      <c r="C29" s="30" t="s">
        <v>4</v>
      </c>
      <c r="D29" s="30" t="s">
        <v>5</v>
      </c>
      <c r="E29" s="30" t="s">
        <v>6</v>
      </c>
      <c r="F29" s="31" t="s">
        <v>51</v>
      </c>
      <c r="G29" s="30" t="s">
        <v>7</v>
      </c>
      <c r="H29" s="30" t="s">
        <v>8</v>
      </c>
      <c r="I29" s="30" t="s">
        <v>9</v>
      </c>
      <c r="J29" s="30" t="s">
        <v>10</v>
      </c>
      <c r="K29" s="31" t="s">
        <v>53</v>
      </c>
      <c r="L29" s="30" t="s">
        <v>11</v>
      </c>
      <c r="M29" s="30" t="s">
        <v>12</v>
      </c>
      <c r="N29" s="30" t="s">
        <v>13</v>
      </c>
      <c r="O29" s="30" t="s">
        <v>14</v>
      </c>
      <c r="P29" s="31" t="s">
        <v>52</v>
      </c>
      <c r="Q29" s="32" t="s">
        <v>24</v>
      </c>
      <c r="S29" s="29" t="s">
        <v>23</v>
      </c>
      <c r="T29" s="30" t="s">
        <v>3</v>
      </c>
      <c r="U29" s="30" t="s">
        <v>4</v>
      </c>
      <c r="V29" s="30" t="s">
        <v>5</v>
      </c>
      <c r="W29" s="30" t="s">
        <v>6</v>
      </c>
      <c r="X29" s="31" t="s">
        <v>51</v>
      </c>
      <c r="Y29" s="30" t="s">
        <v>7</v>
      </c>
      <c r="Z29" s="30" t="s">
        <v>8</v>
      </c>
      <c r="AA29" s="30" t="s">
        <v>9</v>
      </c>
      <c r="AB29" s="30" t="s">
        <v>10</v>
      </c>
      <c r="AC29" s="31" t="s">
        <v>53</v>
      </c>
      <c r="AD29" s="30" t="s">
        <v>11</v>
      </c>
      <c r="AE29" s="30" t="s">
        <v>12</v>
      </c>
      <c r="AF29" s="30" t="s">
        <v>13</v>
      </c>
      <c r="AG29" s="30" t="s">
        <v>14</v>
      </c>
      <c r="AH29" s="31" t="s">
        <v>52</v>
      </c>
      <c r="AI29" s="32" t="s">
        <v>24</v>
      </c>
    </row>
    <row r="30" spans="1:35" ht="16.5" x14ac:dyDescent="0.3">
      <c r="A30" s="1" t="s">
        <v>25</v>
      </c>
      <c r="B30" s="33">
        <f t="shared" ref="B30:E38" si="20">+B6+B18</f>
        <v>0</v>
      </c>
      <c r="C30" s="33">
        <f t="shared" si="20"/>
        <v>0</v>
      </c>
      <c r="D30" s="33">
        <f t="shared" si="20"/>
        <v>0</v>
      </c>
      <c r="E30" s="33">
        <f t="shared" si="20"/>
        <v>0</v>
      </c>
      <c r="F30" s="34">
        <f>SUM(B30:E30)</f>
        <v>0</v>
      </c>
      <c r="G30" s="33">
        <f t="shared" ref="G30:J38" si="21">+G6+G18</f>
        <v>0</v>
      </c>
      <c r="H30" s="33">
        <f t="shared" si="21"/>
        <v>0</v>
      </c>
      <c r="I30" s="33">
        <f t="shared" si="21"/>
        <v>0</v>
      </c>
      <c r="J30" s="33">
        <f t="shared" si="21"/>
        <v>0</v>
      </c>
      <c r="K30" s="34">
        <f>SUM(G30:J30)</f>
        <v>0</v>
      </c>
      <c r="L30" s="33">
        <f t="shared" ref="L30:O38" si="22">+L6+L18</f>
        <v>0</v>
      </c>
      <c r="M30" s="33">
        <f t="shared" si="22"/>
        <v>0</v>
      </c>
      <c r="N30" s="33">
        <f t="shared" si="22"/>
        <v>0</v>
      </c>
      <c r="O30" s="33">
        <f t="shared" si="22"/>
        <v>0</v>
      </c>
      <c r="P30" s="34">
        <f>SUM(L30:O30)</f>
        <v>0</v>
      </c>
      <c r="Q30" s="35">
        <f>+B30+C30+D30+E30+G30+H30+I30+J30+L30+M30+N30+O30</f>
        <v>0</v>
      </c>
      <c r="S30" s="1" t="s">
        <v>25</v>
      </c>
      <c r="T30" s="33">
        <f t="shared" ref="T30:W38" si="23">+T6+T18</f>
        <v>0</v>
      </c>
      <c r="U30" s="33">
        <f t="shared" si="23"/>
        <v>0</v>
      </c>
      <c r="V30" s="33">
        <f t="shared" si="23"/>
        <v>0</v>
      </c>
      <c r="W30" s="33">
        <f t="shared" si="23"/>
        <v>0</v>
      </c>
      <c r="X30" s="34">
        <f>SUM(T30:W30)</f>
        <v>0</v>
      </c>
      <c r="Y30" s="33">
        <f t="shared" ref="Y30:AB38" si="24">+Y6+Y18</f>
        <v>0</v>
      </c>
      <c r="Z30" s="33">
        <f t="shared" si="24"/>
        <v>0</v>
      </c>
      <c r="AA30" s="33">
        <f t="shared" si="24"/>
        <v>0</v>
      </c>
      <c r="AB30" s="33">
        <f t="shared" si="24"/>
        <v>0</v>
      </c>
      <c r="AC30" s="34">
        <f>SUM(Y30:AB30)</f>
        <v>0</v>
      </c>
      <c r="AD30" s="33">
        <f t="shared" ref="AD30:AG38" si="25">+AD6+AD18</f>
        <v>0</v>
      </c>
      <c r="AE30" s="33">
        <f t="shared" si="25"/>
        <v>0</v>
      </c>
      <c r="AF30" s="33">
        <f t="shared" si="25"/>
        <v>0</v>
      </c>
      <c r="AG30" s="33">
        <f t="shared" si="25"/>
        <v>0</v>
      </c>
      <c r="AH30" s="34">
        <f>SUM(AD30:AG30)</f>
        <v>0</v>
      </c>
      <c r="AI30" s="35">
        <f>+T30+U30+V30+W30+Y30+Z30+AA30+AB30+AD30+AE30+AF30+AG30</f>
        <v>0</v>
      </c>
    </row>
    <row r="31" spans="1:35" ht="16.5" x14ac:dyDescent="0.3">
      <c r="A31" s="1" t="s">
        <v>26</v>
      </c>
      <c r="B31" s="33">
        <f t="shared" si="20"/>
        <v>0</v>
      </c>
      <c r="C31" s="33">
        <f t="shared" si="20"/>
        <v>0</v>
      </c>
      <c r="D31" s="33">
        <f t="shared" si="20"/>
        <v>0</v>
      </c>
      <c r="E31" s="33">
        <f t="shared" si="20"/>
        <v>0</v>
      </c>
      <c r="F31" s="34">
        <f t="shared" ref="F31:F38" si="26">SUM(B31:E31)</f>
        <v>0</v>
      </c>
      <c r="G31" s="33">
        <f t="shared" si="21"/>
        <v>0</v>
      </c>
      <c r="H31" s="33">
        <f t="shared" si="21"/>
        <v>0</v>
      </c>
      <c r="I31" s="33">
        <f t="shared" si="21"/>
        <v>0</v>
      </c>
      <c r="J31" s="33">
        <f t="shared" si="21"/>
        <v>0</v>
      </c>
      <c r="K31" s="34">
        <f t="shared" ref="K31:K38" si="27">SUM(G31:J31)</f>
        <v>0</v>
      </c>
      <c r="L31" s="33">
        <f t="shared" si="22"/>
        <v>0</v>
      </c>
      <c r="M31" s="33">
        <f t="shared" si="22"/>
        <v>0</v>
      </c>
      <c r="N31" s="33">
        <f t="shared" si="22"/>
        <v>0</v>
      </c>
      <c r="O31" s="33">
        <f t="shared" si="22"/>
        <v>0</v>
      </c>
      <c r="P31" s="34">
        <f t="shared" ref="P31:P38" si="28">SUM(L31:O31)</f>
        <v>0</v>
      </c>
      <c r="Q31" s="35">
        <f t="shared" ref="Q31:Q38" si="29">+B31+C31+D31+E31+G31+H31+I31+J31+L31+M31+N31+O31</f>
        <v>0</v>
      </c>
      <c r="S31" s="1" t="s">
        <v>26</v>
      </c>
      <c r="T31" s="33">
        <f t="shared" si="23"/>
        <v>0</v>
      </c>
      <c r="U31" s="33">
        <f t="shared" si="23"/>
        <v>0</v>
      </c>
      <c r="V31" s="33">
        <f t="shared" si="23"/>
        <v>0</v>
      </c>
      <c r="W31" s="33">
        <f t="shared" si="23"/>
        <v>0</v>
      </c>
      <c r="X31" s="34">
        <f t="shared" ref="X31:X38" si="30">SUM(T31:W31)</f>
        <v>0</v>
      </c>
      <c r="Y31" s="33">
        <f t="shared" si="24"/>
        <v>0</v>
      </c>
      <c r="Z31" s="33">
        <f t="shared" si="24"/>
        <v>0</v>
      </c>
      <c r="AA31" s="33">
        <f t="shared" si="24"/>
        <v>0</v>
      </c>
      <c r="AB31" s="33">
        <f t="shared" si="24"/>
        <v>0</v>
      </c>
      <c r="AC31" s="34">
        <f t="shared" ref="AC31:AC38" si="31">SUM(Y31:AB31)</f>
        <v>0</v>
      </c>
      <c r="AD31" s="33">
        <f t="shared" si="25"/>
        <v>0</v>
      </c>
      <c r="AE31" s="33">
        <f t="shared" si="25"/>
        <v>0</v>
      </c>
      <c r="AF31" s="33">
        <f t="shared" si="25"/>
        <v>0</v>
      </c>
      <c r="AG31" s="33">
        <f t="shared" si="25"/>
        <v>0</v>
      </c>
      <c r="AH31" s="34">
        <f t="shared" ref="AH31:AH38" si="32">SUM(AD31:AG31)</f>
        <v>0</v>
      </c>
      <c r="AI31" s="35">
        <f t="shared" ref="AI31:AI38" si="33">+T31+U31+V31+W31+Y31+Z31+AA31+AB31+AD31+AE31+AF31+AG31</f>
        <v>0</v>
      </c>
    </row>
    <row r="32" spans="1:35" ht="16.5" x14ac:dyDescent="0.3">
      <c r="A32" s="5" t="s">
        <v>27</v>
      </c>
      <c r="B32" s="33">
        <f t="shared" si="20"/>
        <v>0</v>
      </c>
      <c r="C32" s="33">
        <f t="shared" si="20"/>
        <v>0</v>
      </c>
      <c r="D32" s="33">
        <f t="shared" si="20"/>
        <v>0</v>
      </c>
      <c r="E32" s="33">
        <f t="shared" si="20"/>
        <v>0</v>
      </c>
      <c r="F32" s="34">
        <f t="shared" si="26"/>
        <v>0</v>
      </c>
      <c r="G32" s="33">
        <f t="shared" si="21"/>
        <v>0</v>
      </c>
      <c r="H32" s="33">
        <f t="shared" si="21"/>
        <v>0</v>
      </c>
      <c r="I32" s="33">
        <f t="shared" si="21"/>
        <v>0</v>
      </c>
      <c r="J32" s="33">
        <f t="shared" si="21"/>
        <v>0</v>
      </c>
      <c r="K32" s="34">
        <f t="shared" si="27"/>
        <v>0</v>
      </c>
      <c r="L32" s="33">
        <f t="shared" si="22"/>
        <v>0</v>
      </c>
      <c r="M32" s="33">
        <f t="shared" si="22"/>
        <v>0</v>
      </c>
      <c r="N32" s="33">
        <f t="shared" si="22"/>
        <v>0</v>
      </c>
      <c r="O32" s="33">
        <f t="shared" si="22"/>
        <v>0</v>
      </c>
      <c r="P32" s="34">
        <f t="shared" si="28"/>
        <v>0</v>
      </c>
      <c r="Q32" s="35">
        <f t="shared" si="29"/>
        <v>0</v>
      </c>
      <c r="S32" s="5" t="s">
        <v>27</v>
      </c>
      <c r="T32" s="33">
        <f t="shared" si="23"/>
        <v>0</v>
      </c>
      <c r="U32" s="33">
        <f t="shared" si="23"/>
        <v>0</v>
      </c>
      <c r="V32" s="33">
        <f t="shared" si="23"/>
        <v>0</v>
      </c>
      <c r="W32" s="33">
        <f t="shared" si="23"/>
        <v>0</v>
      </c>
      <c r="X32" s="34">
        <f t="shared" si="30"/>
        <v>0</v>
      </c>
      <c r="Y32" s="33">
        <f t="shared" si="24"/>
        <v>0</v>
      </c>
      <c r="Z32" s="33">
        <f t="shared" si="24"/>
        <v>0</v>
      </c>
      <c r="AA32" s="33">
        <f t="shared" si="24"/>
        <v>0</v>
      </c>
      <c r="AB32" s="33">
        <f t="shared" si="24"/>
        <v>0</v>
      </c>
      <c r="AC32" s="34">
        <f t="shared" si="31"/>
        <v>0</v>
      </c>
      <c r="AD32" s="33">
        <f t="shared" si="25"/>
        <v>0</v>
      </c>
      <c r="AE32" s="33">
        <f t="shared" si="25"/>
        <v>0</v>
      </c>
      <c r="AF32" s="33">
        <f t="shared" si="25"/>
        <v>0</v>
      </c>
      <c r="AG32" s="33">
        <f t="shared" si="25"/>
        <v>0</v>
      </c>
      <c r="AH32" s="34">
        <f t="shared" si="32"/>
        <v>0</v>
      </c>
      <c r="AI32" s="35">
        <f t="shared" si="33"/>
        <v>0</v>
      </c>
    </row>
    <row r="33" spans="1:35" ht="16.5" x14ac:dyDescent="0.3">
      <c r="A33" s="5" t="s">
        <v>28</v>
      </c>
      <c r="B33" s="33">
        <f t="shared" si="20"/>
        <v>0</v>
      </c>
      <c r="C33" s="33">
        <f t="shared" si="20"/>
        <v>0</v>
      </c>
      <c r="D33" s="33">
        <f t="shared" si="20"/>
        <v>0</v>
      </c>
      <c r="E33" s="33">
        <f t="shared" si="20"/>
        <v>0</v>
      </c>
      <c r="F33" s="34">
        <f t="shared" si="26"/>
        <v>0</v>
      </c>
      <c r="G33" s="33">
        <f t="shared" si="21"/>
        <v>0</v>
      </c>
      <c r="H33" s="33">
        <f t="shared" si="21"/>
        <v>0</v>
      </c>
      <c r="I33" s="33">
        <f t="shared" si="21"/>
        <v>0</v>
      </c>
      <c r="J33" s="33">
        <f t="shared" si="21"/>
        <v>0</v>
      </c>
      <c r="K33" s="34">
        <f t="shared" si="27"/>
        <v>0</v>
      </c>
      <c r="L33" s="33">
        <f t="shared" si="22"/>
        <v>0</v>
      </c>
      <c r="M33" s="33">
        <f t="shared" si="22"/>
        <v>0</v>
      </c>
      <c r="N33" s="33">
        <f t="shared" si="22"/>
        <v>0</v>
      </c>
      <c r="O33" s="33">
        <f t="shared" si="22"/>
        <v>0</v>
      </c>
      <c r="P33" s="34">
        <f t="shared" si="28"/>
        <v>0</v>
      </c>
      <c r="Q33" s="35">
        <f t="shared" si="29"/>
        <v>0</v>
      </c>
      <c r="S33" s="5" t="s">
        <v>28</v>
      </c>
      <c r="T33" s="33">
        <f t="shared" si="23"/>
        <v>0</v>
      </c>
      <c r="U33" s="33">
        <f t="shared" si="23"/>
        <v>0</v>
      </c>
      <c r="V33" s="33">
        <f t="shared" si="23"/>
        <v>0</v>
      </c>
      <c r="W33" s="33">
        <f t="shared" si="23"/>
        <v>0</v>
      </c>
      <c r="X33" s="34">
        <f t="shared" si="30"/>
        <v>0</v>
      </c>
      <c r="Y33" s="33">
        <f t="shared" si="24"/>
        <v>0</v>
      </c>
      <c r="Z33" s="33">
        <f t="shared" si="24"/>
        <v>0</v>
      </c>
      <c r="AA33" s="33">
        <f t="shared" si="24"/>
        <v>0</v>
      </c>
      <c r="AB33" s="33">
        <f t="shared" si="24"/>
        <v>0</v>
      </c>
      <c r="AC33" s="34">
        <f t="shared" si="31"/>
        <v>0</v>
      </c>
      <c r="AD33" s="33">
        <f t="shared" si="25"/>
        <v>0</v>
      </c>
      <c r="AE33" s="33">
        <f t="shared" si="25"/>
        <v>0</v>
      </c>
      <c r="AF33" s="33">
        <f t="shared" si="25"/>
        <v>0</v>
      </c>
      <c r="AG33" s="33">
        <f t="shared" si="25"/>
        <v>0</v>
      </c>
      <c r="AH33" s="34">
        <f t="shared" si="32"/>
        <v>0</v>
      </c>
      <c r="AI33" s="35">
        <f t="shared" si="33"/>
        <v>0</v>
      </c>
    </row>
    <row r="34" spans="1:35" ht="16.5" x14ac:dyDescent="0.3">
      <c r="A34" s="5" t="s">
        <v>29</v>
      </c>
      <c r="B34" s="33">
        <f t="shared" si="20"/>
        <v>0</v>
      </c>
      <c r="C34" s="33">
        <f t="shared" si="20"/>
        <v>0</v>
      </c>
      <c r="D34" s="33">
        <f t="shared" si="20"/>
        <v>0</v>
      </c>
      <c r="E34" s="33">
        <f t="shared" si="20"/>
        <v>0</v>
      </c>
      <c r="F34" s="34">
        <f t="shared" si="26"/>
        <v>0</v>
      </c>
      <c r="G34" s="33">
        <f t="shared" si="21"/>
        <v>0</v>
      </c>
      <c r="H34" s="33">
        <f t="shared" si="21"/>
        <v>0</v>
      </c>
      <c r="I34" s="33">
        <f t="shared" si="21"/>
        <v>0</v>
      </c>
      <c r="J34" s="33">
        <f t="shared" si="21"/>
        <v>0</v>
      </c>
      <c r="K34" s="34">
        <f t="shared" si="27"/>
        <v>0</v>
      </c>
      <c r="L34" s="33">
        <f t="shared" si="22"/>
        <v>0</v>
      </c>
      <c r="M34" s="33">
        <f t="shared" si="22"/>
        <v>0</v>
      </c>
      <c r="N34" s="33">
        <f t="shared" si="22"/>
        <v>0</v>
      </c>
      <c r="O34" s="33">
        <f t="shared" si="22"/>
        <v>0</v>
      </c>
      <c r="P34" s="34">
        <f t="shared" si="28"/>
        <v>0</v>
      </c>
      <c r="Q34" s="35">
        <f t="shared" si="29"/>
        <v>0</v>
      </c>
      <c r="S34" s="5" t="s">
        <v>29</v>
      </c>
      <c r="T34" s="33">
        <f t="shared" si="23"/>
        <v>0</v>
      </c>
      <c r="U34" s="33">
        <f t="shared" si="23"/>
        <v>0</v>
      </c>
      <c r="V34" s="33">
        <f t="shared" si="23"/>
        <v>0</v>
      </c>
      <c r="W34" s="33">
        <f t="shared" si="23"/>
        <v>0</v>
      </c>
      <c r="X34" s="34">
        <f t="shared" si="30"/>
        <v>0</v>
      </c>
      <c r="Y34" s="33">
        <f t="shared" si="24"/>
        <v>0</v>
      </c>
      <c r="Z34" s="33">
        <f t="shared" si="24"/>
        <v>0</v>
      </c>
      <c r="AA34" s="33">
        <f t="shared" si="24"/>
        <v>0</v>
      </c>
      <c r="AB34" s="33">
        <f t="shared" si="24"/>
        <v>0</v>
      </c>
      <c r="AC34" s="34">
        <f t="shared" si="31"/>
        <v>0</v>
      </c>
      <c r="AD34" s="33">
        <f t="shared" si="25"/>
        <v>0</v>
      </c>
      <c r="AE34" s="33">
        <f t="shared" si="25"/>
        <v>0</v>
      </c>
      <c r="AF34" s="33">
        <f t="shared" si="25"/>
        <v>0</v>
      </c>
      <c r="AG34" s="33">
        <f t="shared" si="25"/>
        <v>0</v>
      </c>
      <c r="AH34" s="34">
        <f t="shared" si="32"/>
        <v>0</v>
      </c>
      <c r="AI34" s="35">
        <f t="shared" si="33"/>
        <v>0</v>
      </c>
    </row>
    <row r="35" spans="1:35" ht="16.5" x14ac:dyDescent="0.3">
      <c r="A35" s="5" t="s">
        <v>30</v>
      </c>
      <c r="B35" s="33">
        <f t="shared" si="20"/>
        <v>0</v>
      </c>
      <c r="C35" s="33">
        <f t="shared" si="20"/>
        <v>0</v>
      </c>
      <c r="D35" s="33">
        <f t="shared" si="20"/>
        <v>0</v>
      </c>
      <c r="E35" s="33">
        <f t="shared" si="20"/>
        <v>0</v>
      </c>
      <c r="F35" s="34">
        <f t="shared" si="26"/>
        <v>0</v>
      </c>
      <c r="G35" s="33">
        <f t="shared" si="21"/>
        <v>0</v>
      </c>
      <c r="H35" s="33">
        <f t="shared" si="21"/>
        <v>0</v>
      </c>
      <c r="I35" s="33">
        <f t="shared" si="21"/>
        <v>0</v>
      </c>
      <c r="J35" s="33">
        <f t="shared" si="21"/>
        <v>0</v>
      </c>
      <c r="K35" s="34">
        <f t="shared" si="27"/>
        <v>0</v>
      </c>
      <c r="L35" s="33">
        <f t="shared" si="22"/>
        <v>0</v>
      </c>
      <c r="M35" s="33">
        <f t="shared" si="22"/>
        <v>0</v>
      </c>
      <c r="N35" s="33">
        <f t="shared" si="22"/>
        <v>0</v>
      </c>
      <c r="O35" s="33">
        <f t="shared" si="22"/>
        <v>0</v>
      </c>
      <c r="P35" s="34">
        <f t="shared" si="28"/>
        <v>0</v>
      </c>
      <c r="Q35" s="35">
        <f t="shared" si="29"/>
        <v>0</v>
      </c>
      <c r="S35" s="5" t="s">
        <v>30</v>
      </c>
      <c r="T35" s="33">
        <f t="shared" si="23"/>
        <v>0</v>
      </c>
      <c r="U35" s="33">
        <f t="shared" si="23"/>
        <v>0</v>
      </c>
      <c r="V35" s="33">
        <f t="shared" si="23"/>
        <v>0</v>
      </c>
      <c r="W35" s="33">
        <f t="shared" si="23"/>
        <v>0</v>
      </c>
      <c r="X35" s="34">
        <f t="shared" si="30"/>
        <v>0</v>
      </c>
      <c r="Y35" s="33">
        <f t="shared" si="24"/>
        <v>0</v>
      </c>
      <c r="Z35" s="33">
        <f t="shared" si="24"/>
        <v>0</v>
      </c>
      <c r="AA35" s="33">
        <f t="shared" si="24"/>
        <v>0</v>
      </c>
      <c r="AB35" s="33">
        <f t="shared" si="24"/>
        <v>0</v>
      </c>
      <c r="AC35" s="34">
        <f t="shared" si="31"/>
        <v>0</v>
      </c>
      <c r="AD35" s="33">
        <f t="shared" si="25"/>
        <v>0</v>
      </c>
      <c r="AE35" s="33">
        <f t="shared" si="25"/>
        <v>0</v>
      </c>
      <c r="AF35" s="33">
        <f t="shared" si="25"/>
        <v>0</v>
      </c>
      <c r="AG35" s="33">
        <f t="shared" si="25"/>
        <v>0</v>
      </c>
      <c r="AH35" s="34">
        <f t="shared" si="32"/>
        <v>0</v>
      </c>
      <c r="AI35" s="35">
        <f t="shared" si="33"/>
        <v>0</v>
      </c>
    </row>
    <row r="36" spans="1:35" ht="16.5" x14ac:dyDescent="0.3">
      <c r="A36" s="5" t="s">
        <v>85</v>
      </c>
      <c r="B36" s="33">
        <f t="shared" si="20"/>
        <v>0</v>
      </c>
      <c r="C36" s="33">
        <f t="shared" si="20"/>
        <v>0</v>
      </c>
      <c r="D36" s="33">
        <f t="shared" si="20"/>
        <v>0</v>
      </c>
      <c r="E36" s="33">
        <f t="shared" si="20"/>
        <v>0</v>
      </c>
      <c r="F36" s="34">
        <f t="shared" si="26"/>
        <v>0</v>
      </c>
      <c r="G36" s="33">
        <f t="shared" si="21"/>
        <v>0</v>
      </c>
      <c r="H36" s="33">
        <f t="shared" si="21"/>
        <v>0</v>
      </c>
      <c r="I36" s="33">
        <f t="shared" si="21"/>
        <v>0</v>
      </c>
      <c r="J36" s="33">
        <f t="shared" si="21"/>
        <v>0</v>
      </c>
      <c r="K36" s="34">
        <f t="shared" si="27"/>
        <v>0</v>
      </c>
      <c r="L36" s="33">
        <f t="shared" si="22"/>
        <v>0</v>
      </c>
      <c r="M36" s="33">
        <f t="shared" si="22"/>
        <v>0</v>
      </c>
      <c r="N36" s="33">
        <f t="shared" si="22"/>
        <v>0</v>
      </c>
      <c r="O36" s="33">
        <f t="shared" si="22"/>
        <v>0</v>
      </c>
      <c r="P36" s="34">
        <f t="shared" si="28"/>
        <v>0</v>
      </c>
      <c r="Q36" s="35">
        <f t="shared" si="29"/>
        <v>0</v>
      </c>
      <c r="S36" s="5" t="s">
        <v>85</v>
      </c>
      <c r="T36" s="33">
        <f t="shared" si="23"/>
        <v>0</v>
      </c>
      <c r="U36" s="33">
        <f t="shared" si="23"/>
        <v>0</v>
      </c>
      <c r="V36" s="33">
        <f t="shared" si="23"/>
        <v>0</v>
      </c>
      <c r="W36" s="33">
        <f t="shared" si="23"/>
        <v>0</v>
      </c>
      <c r="X36" s="34">
        <f t="shared" si="30"/>
        <v>0</v>
      </c>
      <c r="Y36" s="33">
        <f t="shared" si="24"/>
        <v>0</v>
      </c>
      <c r="Z36" s="33">
        <f t="shared" si="24"/>
        <v>0</v>
      </c>
      <c r="AA36" s="33">
        <f t="shared" si="24"/>
        <v>0</v>
      </c>
      <c r="AB36" s="33">
        <f t="shared" si="24"/>
        <v>0</v>
      </c>
      <c r="AC36" s="34">
        <f t="shared" si="31"/>
        <v>0</v>
      </c>
      <c r="AD36" s="33">
        <f t="shared" si="25"/>
        <v>0</v>
      </c>
      <c r="AE36" s="33">
        <f t="shared" si="25"/>
        <v>0</v>
      </c>
      <c r="AF36" s="33">
        <f t="shared" si="25"/>
        <v>0</v>
      </c>
      <c r="AG36" s="33">
        <f t="shared" si="25"/>
        <v>0</v>
      </c>
      <c r="AH36" s="34">
        <f t="shared" si="32"/>
        <v>0</v>
      </c>
      <c r="AI36" s="35">
        <f t="shared" si="33"/>
        <v>0</v>
      </c>
    </row>
    <row r="37" spans="1:35" ht="16.5" x14ac:dyDescent="0.3">
      <c r="A37" s="5" t="s">
        <v>31</v>
      </c>
      <c r="B37" s="33">
        <f t="shared" si="20"/>
        <v>0</v>
      </c>
      <c r="C37" s="33">
        <f t="shared" si="20"/>
        <v>0</v>
      </c>
      <c r="D37" s="33">
        <f t="shared" si="20"/>
        <v>0</v>
      </c>
      <c r="E37" s="33">
        <f t="shared" si="20"/>
        <v>0</v>
      </c>
      <c r="F37" s="34">
        <f t="shared" si="26"/>
        <v>0</v>
      </c>
      <c r="G37" s="33">
        <f t="shared" si="21"/>
        <v>0</v>
      </c>
      <c r="H37" s="33">
        <f t="shared" si="21"/>
        <v>0</v>
      </c>
      <c r="I37" s="33">
        <f t="shared" si="21"/>
        <v>0</v>
      </c>
      <c r="J37" s="33">
        <f t="shared" si="21"/>
        <v>0</v>
      </c>
      <c r="K37" s="34">
        <f t="shared" si="27"/>
        <v>0</v>
      </c>
      <c r="L37" s="33">
        <f t="shared" si="22"/>
        <v>0</v>
      </c>
      <c r="M37" s="33">
        <f t="shared" si="22"/>
        <v>0</v>
      </c>
      <c r="N37" s="33">
        <f t="shared" si="22"/>
        <v>0</v>
      </c>
      <c r="O37" s="33">
        <f t="shared" si="22"/>
        <v>0</v>
      </c>
      <c r="P37" s="34">
        <f t="shared" si="28"/>
        <v>0</v>
      </c>
      <c r="Q37" s="35">
        <f t="shared" si="29"/>
        <v>0</v>
      </c>
      <c r="S37" s="5" t="s">
        <v>31</v>
      </c>
      <c r="T37" s="33">
        <f t="shared" si="23"/>
        <v>0</v>
      </c>
      <c r="U37" s="33">
        <f t="shared" si="23"/>
        <v>0</v>
      </c>
      <c r="V37" s="33">
        <f t="shared" si="23"/>
        <v>0</v>
      </c>
      <c r="W37" s="33">
        <f t="shared" si="23"/>
        <v>0</v>
      </c>
      <c r="X37" s="34">
        <f t="shared" si="30"/>
        <v>0</v>
      </c>
      <c r="Y37" s="33">
        <f t="shared" si="24"/>
        <v>0</v>
      </c>
      <c r="Z37" s="33">
        <f t="shared" si="24"/>
        <v>0</v>
      </c>
      <c r="AA37" s="33">
        <f t="shared" si="24"/>
        <v>0</v>
      </c>
      <c r="AB37" s="33">
        <f t="shared" si="24"/>
        <v>0</v>
      </c>
      <c r="AC37" s="34">
        <f t="shared" si="31"/>
        <v>0</v>
      </c>
      <c r="AD37" s="33">
        <f t="shared" si="25"/>
        <v>0</v>
      </c>
      <c r="AE37" s="33">
        <f t="shared" si="25"/>
        <v>0</v>
      </c>
      <c r="AF37" s="33">
        <f t="shared" si="25"/>
        <v>0</v>
      </c>
      <c r="AG37" s="33">
        <f t="shared" si="25"/>
        <v>0</v>
      </c>
      <c r="AH37" s="34">
        <f t="shared" si="32"/>
        <v>0</v>
      </c>
      <c r="AI37" s="35">
        <f t="shared" si="33"/>
        <v>0</v>
      </c>
    </row>
    <row r="38" spans="1:35" ht="17.25" thickBot="1" x14ac:dyDescent="0.35">
      <c r="A38" s="6" t="s">
        <v>32</v>
      </c>
      <c r="B38" s="36">
        <f t="shared" si="20"/>
        <v>0</v>
      </c>
      <c r="C38" s="36">
        <f t="shared" si="20"/>
        <v>0</v>
      </c>
      <c r="D38" s="36">
        <f t="shared" si="20"/>
        <v>0</v>
      </c>
      <c r="E38" s="36">
        <f t="shared" si="20"/>
        <v>0</v>
      </c>
      <c r="F38" s="42">
        <f t="shared" si="26"/>
        <v>0</v>
      </c>
      <c r="G38" s="36">
        <f t="shared" si="21"/>
        <v>0</v>
      </c>
      <c r="H38" s="36">
        <f t="shared" si="21"/>
        <v>0</v>
      </c>
      <c r="I38" s="36">
        <f t="shared" si="21"/>
        <v>0</v>
      </c>
      <c r="J38" s="36">
        <f t="shared" si="21"/>
        <v>0</v>
      </c>
      <c r="K38" s="42">
        <f t="shared" si="27"/>
        <v>0</v>
      </c>
      <c r="L38" s="36">
        <f t="shared" si="22"/>
        <v>0</v>
      </c>
      <c r="M38" s="36">
        <f t="shared" si="22"/>
        <v>0</v>
      </c>
      <c r="N38" s="36">
        <f t="shared" si="22"/>
        <v>0</v>
      </c>
      <c r="O38" s="36">
        <f t="shared" si="22"/>
        <v>0</v>
      </c>
      <c r="P38" s="42">
        <f t="shared" si="28"/>
        <v>0</v>
      </c>
      <c r="Q38" s="43">
        <f t="shared" si="29"/>
        <v>0</v>
      </c>
      <c r="S38" s="6" t="s">
        <v>32</v>
      </c>
      <c r="T38" s="36">
        <f t="shared" si="23"/>
        <v>0</v>
      </c>
      <c r="U38" s="36">
        <f t="shared" si="23"/>
        <v>0</v>
      </c>
      <c r="V38" s="36">
        <f t="shared" si="23"/>
        <v>0</v>
      </c>
      <c r="W38" s="36">
        <f t="shared" si="23"/>
        <v>0</v>
      </c>
      <c r="X38" s="42">
        <f t="shared" si="30"/>
        <v>0</v>
      </c>
      <c r="Y38" s="36">
        <f t="shared" si="24"/>
        <v>0</v>
      </c>
      <c r="Z38" s="36">
        <f t="shared" si="24"/>
        <v>0</v>
      </c>
      <c r="AA38" s="36">
        <f t="shared" si="24"/>
        <v>0</v>
      </c>
      <c r="AB38" s="36">
        <f t="shared" si="24"/>
        <v>0</v>
      </c>
      <c r="AC38" s="42">
        <f t="shared" si="31"/>
        <v>0</v>
      </c>
      <c r="AD38" s="36">
        <f t="shared" si="25"/>
        <v>0</v>
      </c>
      <c r="AE38" s="36">
        <f t="shared" si="25"/>
        <v>0</v>
      </c>
      <c r="AF38" s="36">
        <f t="shared" si="25"/>
        <v>0</v>
      </c>
      <c r="AG38" s="36">
        <f t="shared" si="25"/>
        <v>0</v>
      </c>
      <c r="AH38" s="42">
        <f t="shared" si="32"/>
        <v>0</v>
      </c>
      <c r="AI38" s="43">
        <f t="shared" si="33"/>
        <v>0</v>
      </c>
    </row>
    <row r="39" spans="1:35" ht="16.5" thickBot="1" x14ac:dyDescent="0.3">
      <c r="A39" s="10" t="s">
        <v>15</v>
      </c>
      <c r="B39" s="11">
        <f t="shared" ref="B39:Q39" si="34">SUM(B30:B38)</f>
        <v>0</v>
      </c>
      <c r="C39" s="11">
        <f t="shared" si="34"/>
        <v>0</v>
      </c>
      <c r="D39" s="11">
        <f t="shared" si="34"/>
        <v>0</v>
      </c>
      <c r="E39" s="11">
        <f t="shared" si="34"/>
        <v>0</v>
      </c>
      <c r="F39" s="12">
        <f t="shared" si="34"/>
        <v>0</v>
      </c>
      <c r="G39" s="13">
        <f t="shared" si="34"/>
        <v>0</v>
      </c>
      <c r="H39" s="13">
        <f t="shared" si="34"/>
        <v>0</v>
      </c>
      <c r="I39" s="13">
        <f t="shared" si="34"/>
        <v>0</v>
      </c>
      <c r="J39" s="13">
        <f t="shared" si="34"/>
        <v>0</v>
      </c>
      <c r="K39" s="13">
        <f t="shared" si="34"/>
        <v>0</v>
      </c>
      <c r="L39" s="13">
        <f t="shared" si="34"/>
        <v>0</v>
      </c>
      <c r="M39" s="13">
        <f t="shared" si="34"/>
        <v>0</v>
      </c>
      <c r="N39" s="13">
        <f t="shared" si="34"/>
        <v>0</v>
      </c>
      <c r="O39" s="13">
        <f t="shared" si="34"/>
        <v>0</v>
      </c>
      <c r="P39" s="13">
        <f t="shared" si="34"/>
        <v>0</v>
      </c>
      <c r="Q39" s="14">
        <f t="shared" si="34"/>
        <v>0</v>
      </c>
      <c r="S39" s="10" t="s">
        <v>15</v>
      </c>
      <c r="T39" s="11">
        <f t="shared" ref="T39:AI39" si="35">SUM(T30:T38)</f>
        <v>0</v>
      </c>
      <c r="U39" s="11">
        <f t="shared" si="35"/>
        <v>0</v>
      </c>
      <c r="V39" s="11">
        <f t="shared" si="35"/>
        <v>0</v>
      </c>
      <c r="W39" s="11">
        <f t="shared" si="35"/>
        <v>0</v>
      </c>
      <c r="X39" s="12">
        <f t="shared" si="35"/>
        <v>0</v>
      </c>
      <c r="Y39" s="13">
        <f t="shared" si="35"/>
        <v>0</v>
      </c>
      <c r="Z39" s="13">
        <f t="shared" si="35"/>
        <v>0</v>
      </c>
      <c r="AA39" s="13">
        <f t="shared" si="35"/>
        <v>0</v>
      </c>
      <c r="AB39" s="13">
        <f t="shared" si="35"/>
        <v>0</v>
      </c>
      <c r="AC39" s="13">
        <f t="shared" si="35"/>
        <v>0</v>
      </c>
      <c r="AD39" s="13">
        <f t="shared" si="35"/>
        <v>0</v>
      </c>
      <c r="AE39" s="13">
        <f t="shared" si="35"/>
        <v>0</v>
      </c>
      <c r="AF39" s="13">
        <f t="shared" si="35"/>
        <v>0</v>
      </c>
      <c r="AG39" s="13">
        <f t="shared" si="35"/>
        <v>0</v>
      </c>
      <c r="AH39" s="13">
        <f t="shared" si="35"/>
        <v>0</v>
      </c>
      <c r="AI39" s="14">
        <f t="shared" si="35"/>
        <v>0</v>
      </c>
    </row>
    <row r="42" spans="1:35" ht="15.75" thickBot="1" x14ac:dyDescent="0.3">
      <c r="A42" s="382" t="s">
        <v>178</v>
      </c>
      <c r="B42" s="382"/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2"/>
      <c r="P42" s="382"/>
      <c r="Q42" s="382"/>
    </row>
    <row r="43" spans="1:35" ht="15.75" x14ac:dyDescent="0.25">
      <c r="A43" s="361" t="s">
        <v>176</v>
      </c>
      <c r="B43" s="362"/>
      <c r="C43" s="362"/>
      <c r="D43" s="362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3"/>
    </row>
    <row r="44" spans="1:35" ht="33" x14ac:dyDescent="0.3">
      <c r="A44" s="29" t="s">
        <v>23</v>
      </c>
      <c r="B44" s="30" t="s">
        <v>3</v>
      </c>
      <c r="C44" s="30" t="s">
        <v>4</v>
      </c>
      <c r="D44" s="30" t="s">
        <v>5</v>
      </c>
      <c r="E44" s="30" t="s">
        <v>6</v>
      </c>
      <c r="F44" s="31" t="s">
        <v>51</v>
      </c>
      <c r="G44" s="30" t="s">
        <v>7</v>
      </c>
      <c r="H44" s="30" t="s">
        <v>8</v>
      </c>
      <c r="I44" s="30" t="s">
        <v>9</v>
      </c>
      <c r="J44" s="30" t="s">
        <v>10</v>
      </c>
      <c r="K44" s="31" t="s">
        <v>53</v>
      </c>
      <c r="L44" s="30" t="s">
        <v>11</v>
      </c>
      <c r="M44" s="30" t="s">
        <v>12</v>
      </c>
      <c r="N44" s="30" t="s">
        <v>13</v>
      </c>
      <c r="O44" s="30" t="s">
        <v>14</v>
      </c>
      <c r="P44" s="31" t="s">
        <v>52</v>
      </c>
      <c r="Q44" s="32" t="s">
        <v>15</v>
      </c>
    </row>
    <row r="45" spans="1:35" ht="16.5" x14ac:dyDescent="0.3">
      <c r="A45" s="1" t="s">
        <v>25</v>
      </c>
      <c r="B45" s="33">
        <f>+B6+T6</f>
        <v>0</v>
      </c>
      <c r="C45" s="33">
        <f t="shared" ref="C45:E53" si="36">+C6+U6</f>
        <v>0</v>
      </c>
      <c r="D45" s="33">
        <f t="shared" si="36"/>
        <v>0</v>
      </c>
      <c r="E45" s="33">
        <f t="shared" si="36"/>
        <v>0</v>
      </c>
      <c r="F45" s="34">
        <f>SUM(B45:E45)</f>
        <v>0</v>
      </c>
      <c r="G45" s="33">
        <f>+G6+Y6</f>
        <v>0</v>
      </c>
      <c r="H45" s="33">
        <f t="shared" ref="H45:J53" si="37">+H6+Z6</f>
        <v>0</v>
      </c>
      <c r="I45" s="33">
        <f t="shared" si="37"/>
        <v>0</v>
      </c>
      <c r="J45" s="33">
        <f t="shared" si="37"/>
        <v>0</v>
      </c>
      <c r="K45" s="34">
        <f>SUM(G45:J45)</f>
        <v>0</v>
      </c>
      <c r="L45" s="33">
        <f>+L6+AD6</f>
        <v>0</v>
      </c>
      <c r="M45" s="33">
        <f t="shared" ref="M45:O53" si="38">+M6+AE6</f>
        <v>0</v>
      </c>
      <c r="N45" s="33">
        <f t="shared" si="38"/>
        <v>0</v>
      </c>
      <c r="O45" s="33">
        <f t="shared" si="38"/>
        <v>0</v>
      </c>
      <c r="P45" s="34">
        <f>SUM(L45:O45)</f>
        <v>0</v>
      </c>
      <c r="Q45" s="35">
        <f>+B45+C45+D45+E45+G45+H45+I45+J45+L45+M45+N45+O45</f>
        <v>0</v>
      </c>
    </row>
    <row r="46" spans="1:35" ht="16.5" x14ac:dyDescent="0.3">
      <c r="A46" s="1" t="s">
        <v>26</v>
      </c>
      <c r="B46" s="33">
        <f>+B7+T7</f>
        <v>0</v>
      </c>
      <c r="C46" s="33">
        <f t="shared" si="36"/>
        <v>0</v>
      </c>
      <c r="D46" s="33">
        <f t="shared" si="36"/>
        <v>0</v>
      </c>
      <c r="E46" s="33">
        <f t="shared" si="36"/>
        <v>0</v>
      </c>
      <c r="F46" s="34">
        <f t="shared" ref="F46:F53" si="39">SUM(B46:E46)</f>
        <v>0</v>
      </c>
      <c r="G46" s="33">
        <f t="shared" ref="G46:G53" si="40">+G7+Y7</f>
        <v>0</v>
      </c>
      <c r="H46" s="33">
        <f t="shared" si="37"/>
        <v>0</v>
      </c>
      <c r="I46" s="33">
        <f t="shared" si="37"/>
        <v>0</v>
      </c>
      <c r="J46" s="33">
        <f t="shared" si="37"/>
        <v>0</v>
      </c>
      <c r="K46" s="34">
        <f t="shared" ref="K46:K53" si="41">SUM(G46:J46)</f>
        <v>0</v>
      </c>
      <c r="L46" s="33">
        <f t="shared" ref="L46:L53" si="42">+L7+AD7</f>
        <v>0</v>
      </c>
      <c r="M46" s="33">
        <f t="shared" si="38"/>
        <v>0</v>
      </c>
      <c r="N46" s="33">
        <f t="shared" si="38"/>
        <v>0</v>
      </c>
      <c r="O46" s="33">
        <f t="shared" si="38"/>
        <v>0</v>
      </c>
      <c r="P46" s="34">
        <f t="shared" ref="P46:P53" si="43">SUM(L46:O46)</f>
        <v>0</v>
      </c>
      <c r="Q46" s="35">
        <f t="shared" ref="Q46:Q53" si="44">+B46+C46+D46+E46+G46+H46+I46+J46+L46+M46+N46+O46</f>
        <v>0</v>
      </c>
    </row>
    <row r="47" spans="1:35" ht="16.5" x14ac:dyDescent="0.3">
      <c r="A47" s="5" t="s">
        <v>27</v>
      </c>
      <c r="B47" s="33">
        <f t="shared" ref="B47:B53" si="45">+B8+T8</f>
        <v>0</v>
      </c>
      <c r="C47" s="33">
        <f t="shared" si="36"/>
        <v>0</v>
      </c>
      <c r="D47" s="33">
        <f t="shared" si="36"/>
        <v>0</v>
      </c>
      <c r="E47" s="33">
        <f t="shared" si="36"/>
        <v>0</v>
      </c>
      <c r="F47" s="34">
        <f t="shared" si="39"/>
        <v>0</v>
      </c>
      <c r="G47" s="33">
        <f t="shared" si="40"/>
        <v>0</v>
      </c>
      <c r="H47" s="33">
        <f t="shared" si="37"/>
        <v>0</v>
      </c>
      <c r="I47" s="33">
        <f t="shared" si="37"/>
        <v>0</v>
      </c>
      <c r="J47" s="33">
        <f t="shared" si="37"/>
        <v>0</v>
      </c>
      <c r="K47" s="34">
        <f t="shared" si="41"/>
        <v>0</v>
      </c>
      <c r="L47" s="33">
        <f t="shared" si="42"/>
        <v>0</v>
      </c>
      <c r="M47" s="33">
        <f t="shared" si="38"/>
        <v>0</v>
      </c>
      <c r="N47" s="33">
        <f t="shared" si="38"/>
        <v>0</v>
      </c>
      <c r="O47" s="33">
        <f t="shared" si="38"/>
        <v>0</v>
      </c>
      <c r="P47" s="34">
        <f t="shared" si="43"/>
        <v>0</v>
      </c>
      <c r="Q47" s="35">
        <f t="shared" si="44"/>
        <v>0</v>
      </c>
    </row>
    <row r="48" spans="1:35" ht="16.5" x14ac:dyDescent="0.3">
      <c r="A48" s="5" t="s">
        <v>28</v>
      </c>
      <c r="B48" s="33">
        <f t="shared" si="45"/>
        <v>0</v>
      </c>
      <c r="C48" s="33">
        <f t="shared" si="36"/>
        <v>0</v>
      </c>
      <c r="D48" s="33">
        <f t="shared" si="36"/>
        <v>0</v>
      </c>
      <c r="E48" s="33">
        <f t="shared" si="36"/>
        <v>0</v>
      </c>
      <c r="F48" s="34">
        <f t="shared" si="39"/>
        <v>0</v>
      </c>
      <c r="G48" s="33">
        <f t="shared" si="40"/>
        <v>0</v>
      </c>
      <c r="H48" s="33">
        <f t="shared" si="37"/>
        <v>0</v>
      </c>
      <c r="I48" s="33">
        <f t="shared" si="37"/>
        <v>0</v>
      </c>
      <c r="J48" s="33">
        <f t="shared" si="37"/>
        <v>0</v>
      </c>
      <c r="K48" s="34">
        <f t="shared" si="41"/>
        <v>0</v>
      </c>
      <c r="L48" s="33">
        <f t="shared" si="42"/>
        <v>0</v>
      </c>
      <c r="M48" s="33">
        <f t="shared" si="38"/>
        <v>0</v>
      </c>
      <c r="N48" s="33">
        <f t="shared" si="38"/>
        <v>0</v>
      </c>
      <c r="O48" s="33">
        <f t="shared" si="38"/>
        <v>0</v>
      </c>
      <c r="P48" s="34">
        <f t="shared" si="43"/>
        <v>0</v>
      </c>
      <c r="Q48" s="35">
        <f t="shared" si="44"/>
        <v>0</v>
      </c>
    </row>
    <row r="49" spans="1:17" ht="16.5" x14ac:dyDescent="0.3">
      <c r="A49" s="5" t="s">
        <v>29</v>
      </c>
      <c r="B49" s="33">
        <f t="shared" si="45"/>
        <v>0</v>
      </c>
      <c r="C49" s="33">
        <f t="shared" si="36"/>
        <v>0</v>
      </c>
      <c r="D49" s="33">
        <f t="shared" si="36"/>
        <v>0</v>
      </c>
      <c r="E49" s="33">
        <f t="shared" si="36"/>
        <v>0</v>
      </c>
      <c r="F49" s="34">
        <f t="shared" si="39"/>
        <v>0</v>
      </c>
      <c r="G49" s="33">
        <f t="shared" si="40"/>
        <v>0</v>
      </c>
      <c r="H49" s="33">
        <f t="shared" si="37"/>
        <v>0</v>
      </c>
      <c r="I49" s="33">
        <f t="shared" si="37"/>
        <v>0</v>
      </c>
      <c r="J49" s="33">
        <f t="shared" si="37"/>
        <v>0</v>
      </c>
      <c r="K49" s="34">
        <f t="shared" si="41"/>
        <v>0</v>
      </c>
      <c r="L49" s="33">
        <f t="shared" si="42"/>
        <v>0</v>
      </c>
      <c r="M49" s="33">
        <f t="shared" si="38"/>
        <v>0</v>
      </c>
      <c r="N49" s="33">
        <f t="shared" si="38"/>
        <v>0</v>
      </c>
      <c r="O49" s="33">
        <f t="shared" si="38"/>
        <v>0</v>
      </c>
      <c r="P49" s="34">
        <f t="shared" si="43"/>
        <v>0</v>
      </c>
      <c r="Q49" s="35">
        <f t="shared" si="44"/>
        <v>0</v>
      </c>
    </row>
    <row r="50" spans="1:17" ht="16.5" x14ac:dyDescent="0.3">
      <c r="A50" s="5" t="s">
        <v>30</v>
      </c>
      <c r="B50" s="33">
        <f t="shared" si="45"/>
        <v>0</v>
      </c>
      <c r="C50" s="33">
        <f t="shared" si="36"/>
        <v>0</v>
      </c>
      <c r="D50" s="33">
        <f t="shared" si="36"/>
        <v>0</v>
      </c>
      <c r="E50" s="33">
        <f t="shared" si="36"/>
        <v>0</v>
      </c>
      <c r="F50" s="34">
        <f t="shared" si="39"/>
        <v>0</v>
      </c>
      <c r="G50" s="33">
        <f t="shared" si="40"/>
        <v>0</v>
      </c>
      <c r="H50" s="33">
        <f t="shared" si="37"/>
        <v>0</v>
      </c>
      <c r="I50" s="33">
        <f t="shared" si="37"/>
        <v>0</v>
      </c>
      <c r="J50" s="33">
        <f t="shared" si="37"/>
        <v>0</v>
      </c>
      <c r="K50" s="34">
        <f t="shared" si="41"/>
        <v>0</v>
      </c>
      <c r="L50" s="33">
        <f t="shared" si="42"/>
        <v>0</v>
      </c>
      <c r="M50" s="33">
        <f t="shared" si="38"/>
        <v>0</v>
      </c>
      <c r="N50" s="33">
        <f t="shared" si="38"/>
        <v>0</v>
      </c>
      <c r="O50" s="33">
        <f t="shared" si="38"/>
        <v>0</v>
      </c>
      <c r="P50" s="34">
        <f t="shared" si="43"/>
        <v>0</v>
      </c>
      <c r="Q50" s="35">
        <f t="shared" si="44"/>
        <v>0</v>
      </c>
    </row>
    <row r="51" spans="1:17" ht="16.5" x14ac:dyDescent="0.3">
      <c r="A51" s="5" t="s">
        <v>85</v>
      </c>
      <c r="B51" s="33">
        <f t="shared" si="45"/>
        <v>0</v>
      </c>
      <c r="C51" s="33">
        <f t="shared" si="36"/>
        <v>0</v>
      </c>
      <c r="D51" s="33">
        <f t="shared" si="36"/>
        <v>0</v>
      </c>
      <c r="E51" s="33">
        <f t="shared" si="36"/>
        <v>0</v>
      </c>
      <c r="F51" s="34">
        <f t="shared" si="39"/>
        <v>0</v>
      </c>
      <c r="G51" s="33">
        <f t="shared" si="40"/>
        <v>0</v>
      </c>
      <c r="H51" s="33">
        <f t="shared" si="37"/>
        <v>0</v>
      </c>
      <c r="I51" s="33">
        <f t="shared" si="37"/>
        <v>0</v>
      </c>
      <c r="J51" s="33">
        <f t="shared" si="37"/>
        <v>0</v>
      </c>
      <c r="K51" s="34">
        <f t="shared" si="41"/>
        <v>0</v>
      </c>
      <c r="L51" s="33">
        <f t="shared" si="42"/>
        <v>0</v>
      </c>
      <c r="M51" s="33">
        <f t="shared" si="38"/>
        <v>0</v>
      </c>
      <c r="N51" s="33">
        <f t="shared" si="38"/>
        <v>0</v>
      </c>
      <c r="O51" s="33">
        <f t="shared" si="38"/>
        <v>0</v>
      </c>
      <c r="P51" s="34">
        <f t="shared" si="43"/>
        <v>0</v>
      </c>
      <c r="Q51" s="35">
        <f t="shared" si="44"/>
        <v>0</v>
      </c>
    </row>
    <row r="52" spans="1:17" ht="16.5" x14ac:dyDescent="0.3">
      <c r="A52" s="5" t="s">
        <v>31</v>
      </c>
      <c r="B52" s="33">
        <f t="shared" si="45"/>
        <v>0</v>
      </c>
      <c r="C52" s="33">
        <f t="shared" si="36"/>
        <v>0</v>
      </c>
      <c r="D52" s="33">
        <f t="shared" si="36"/>
        <v>0</v>
      </c>
      <c r="E52" s="33">
        <f t="shared" si="36"/>
        <v>0</v>
      </c>
      <c r="F52" s="34">
        <f t="shared" si="39"/>
        <v>0</v>
      </c>
      <c r="G52" s="33">
        <f t="shared" si="40"/>
        <v>0</v>
      </c>
      <c r="H52" s="33">
        <f t="shared" si="37"/>
        <v>0</v>
      </c>
      <c r="I52" s="33">
        <f t="shared" si="37"/>
        <v>0</v>
      </c>
      <c r="J52" s="33">
        <f t="shared" si="37"/>
        <v>0</v>
      </c>
      <c r="K52" s="34">
        <f t="shared" si="41"/>
        <v>0</v>
      </c>
      <c r="L52" s="33">
        <f t="shared" si="42"/>
        <v>0</v>
      </c>
      <c r="M52" s="33">
        <f t="shared" si="38"/>
        <v>0</v>
      </c>
      <c r="N52" s="33">
        <f t="shared" si="38"/>
        <v>0</v>
      </c>
      <c r="O52" s="33">
        <f t="shared" si="38"/>
        <v>0</v>
      </c>
      <c r="P52" s="34">
        <f t="shared" si="43"/>
        <v>0</v>
      </c>
      <c r="Q52" s="35">
        <f t="shared" si="44"/>
        <v>0</v>
      </c>
    </row>
    <row r="53" spans="1:17" ht="17.25" thickBot="1" x14ac:dyDescent="0.35">
      <c r="A53" s="6" t="s">
        <v>32</v>
      </c>
      <c r="B53" s="33">
        <f t="shared" si="45"/>
        <v>0</v>
      </c>
      <c r="C53" s="33">
        <f t="shared" si="36"/>
        <v>0</v>
      </c>
      <c r="D53" s="33">
        <f t="shared" si="36"/>
        <v>0</v>
      </c>
      <c r="E53" s="33">
        <f t="shared" si="36"/>
        <v>0</v>
      </c>
      <c r="F53" s="34">
        <f t="shared" si="39"/>
        <v>0</v>
      </c>
      <c r="G53" s="33">
        <f t="shared" si="40"/>
        <v>0</v>
      </c>
      <c r="H53" s="33">
        <f t="shared" si="37"/>
        <v>0</v>
      </c>
      <c r="I53" s="33">
        <f t="shared" si="37"/>
        <v>0</v>
      </c>
      <c r="J53" s="33">
        <f t="shared" si="37"/>
        <v>0</v>
      </c>
      <c r="K53" s="34">
        <f t="shared" si="41"/>
        <v>0</v>
      </c>
      <c r="L53" s="33">
        <f t="shared" si="42"/>
        <v>0</v>
      </c>
      <c r="M53" s="33">
        <f t="shared" si="38"/>
        <v>0</v>
      </c>
      <c r="N53" s="33">
        <f t="shared" si="38"/>
        <v>0</v>
      </c>
      <c r="O53" s="33">
        <f t="shared" si="38"/>
        <v>0</v>
      </c>
      <c r="P53" s="34">
        <f t="shared" si="43"/>
        <v>0</v>
      </c>
      <c r="Q53" s="35">
        <f t="shared" si="44"/>
        <v>0</v>
      </c>
    </row>
    <row r="54" spans="1:17" ht="16.5" thickBot="1" x14ac:dyDescent="0.3">
      <c r="A54" s="15" t="s">
        <v>15</v>
      </c>
      <c r="B54" s="16">
        <f t="shared" ref="B54:Q54" si="46">SUM(B45:B53)</f>
        <v>0</v>
      </c>
      <c r="C54" s="16">
        <f t="shared" si="46"/>
        <v>0</v>
      </c>
      <c r="D54" s="16">
        <f t="shared" si="46"/>
        <v>0</v>
      </c>
      <c r="E54" s="16">
        <f t="shared" si="46"/>
        <v>0</v>
      </c>
      <c r="F54" s="16">
        <f t="shared" si="46"/>
        <v>0</v>
      </c>
      <c r="G54" s="16">
        <f t="shared" si="46"/>
        <v>0</v>
      </c>
      <c r="H54" s="16">
        <f t="shared" si="46"/>
        <v>0</v>
      </c>
      <c r="I54" s="16">
        <f t="shared" si="46"/>
        <v>0</v>
      </c>
      <c r="J54" s="16">
        <f t="shared" si="46"/>
        <v>0</v>
      </c>
      <c r="K54" s="16">
        <f t="shared" si="46"/>
        <v>0</v>
      </c>
      <c r="L54" s="16">
        <f t="shared" si="46"/>
        <v>0</v>
      </c>
      <c r="M54" s="16">
        <f t="shared" si="46"/>
        <v>0</v>
      </c>
      <c r="N54" s="16">
        <f t="shared" si="46"/>
        <v>0</v>
      </c>
      <c r="O54" s="16">
        <f t="shared" si="46"/>
        <v>0</v>
      </c>
      <c r="P54" s="16">
        <f t="shared" si="46"/>
        <v>0</v>
      </c>
      <c r="Q54" s="17">
        <f t="shared" si="46"/>
        <v>0</v>
      </c>
    </row>
    <row r="55" spans="1:17" ht="15.75" x14ac:dyDescent="0.25">
      <c r="A55" s="361" t="s">
        <v>177</v>
      </c>
      <c r="B55" s="362"/>
      <c r="C55" s="36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3"/>
    </row>
    <row r="56" spans="1:17" ht="33" x14ac:dyDescent="0.3">
      <c r="A56" s="29" t="s">
        <v>23</v>
      </c>
      <c r="B56" s="30" t="s">
        <v>3</v>
      </c>
      <c r="C56" s="30" t="s">
        <v>4</v>
      </c>
      <c r="D56" s="30" t="s">
        <v>5</v>
      </c>
      <c r="E56" s="30" t="s">
        <v>6</v>
      </c>
      <c r="F56" s="31" t="s">
        <v>51</v>
      </c>
      <c r="G56" s="30" t="s">
        <v>7</v>
      </c>
      <c r="H56" s="30" t="s">
        <v>8</v>
      </c>
      <c r="I56" s="30" t="s">
        <v>9</v>
      </c>
      <c r="J56" s="30" t="s">
        <v>10</v>
      </c>
      <c r="K56" s="31" t="s">
        <v>53</v>
      </c>
      <c r="L56" s="30" t="s">
        <v>11</v>
      </c>
      <c r="M56" s="30" t="s">
        <v>12</v>
      </c>
      <c r="N56" s="30" t="s">
        <v>13</v>
      </c>
      <c r="O56" s="30" t="s">
        <v>14</v>
      </c>
      <c r="P56" s="31" t="s">
        <v>52</v>
      </c>
      <c r="Q56" s="32" t="s">
        <v>15</v>
      </c>
    </row>
    <row r="57" spans="1:17" ht="16.5" x14ac:dyDescent="0.3">
      <c r="A57" s="1" t="s">
        <v>25</v>
      </c>
      <c r="B57" s="33">
        <f>+B18+T18</f>
        <v>0</v>
      </c>
      <c r="C57" s="33">
        <f t="shared" ref="C57:E65" si="47">+C18+U18</f>
        <v>0</v>
      </c>
      <c r="D57" s="33">
        <f t="shared" si="47"/>
        <v>0</v>
      </c>
      <c r="E57" s="33">
        <f t="shared" si="47"/>
        <v>0</v>
      </c>
      <c r="F57" s="34">
        <f>SUM(B57:E57)</f>
        <v>0</v>
      </c>
      <c r="G57" s="33">
        <f>+G18+Y18</f>
        <v>0</v>
      </c>
      <c r="H57" s="33">
        <f t="shared" ref="H57:J65" si="48">+H18+Z18</f>
        <v>0</v>
      </c>
      <c r="I57" s="33">
        <f t="shared" si="48"/>
        <v>0</v>
      </c>
      <c r="J57" s="33">
        <f t="shared" si="48"/>
        <v>0</v>
      </c>
      <c r="K57" s="34">
        <f>SUM(G57:J57)</f>
        <v>0</v>
      </c>
      <c r="L57" s="33">
        <f>+L18+AD18</f>
        <v>0</v>
      </c>
      <c r="M57" s="33">
        <f t="shared" ref="M57:O65" si="49">+M18+AE18</f>
        <v>0</v>
      </c>
      <c r="N57" s="33">
        <f t="shared" si="49"/>
        <v>0</v>
      </c>
      <c r="O57" s="33">
        <f t="shared" si="49"/>
        <v>0</v>
      </c>
      <c r="P57" s="34">
        <f>SUM(L57:O57)</f>
        <v>0</v>
      </c>
      <c r="Q57" s="35">
        <f>+B57+C57+D57+E57+G57+H57+I57+J57+L57+M57+N57+O57</f>
        <v>0</v>
      </c>
    </row>
    <row r="58" spans="1:17" ht="16.5" x14ac:dyDescent="0.3">
      <c r="A58" s="1" t="s">
        <v>26</v>
      </c>
      <c r="B58" s="33">
        <f t="shared" ref="B58:B65" si="50">+B19+T19</f>
        <v>0</v>
      </c>
      <c r="C58" s="33">
        <f t="shared" si="47"/>
        <v>0</v>
      </c>
      <c r="D58" s="33">
        <f t="shared" si="47"/>
        <v>0</v>
      </c>
      <c r="E58" s="33">
        <f t="shared" si="47"/>
        <v>0</v>
      </c>
      <c r="F58" s="34">
        <f t="shared" ref="F58:F65" si="51">SUM(B58:E58)</f>
        <v>0</v>
      </c>
      <c r="G58" s="33">
        <f t="shared" ref="G58:G65" si="52">+G19+Y19</f>
        <v>0</v>
      </c>
      <c r="H58" s="33">
        <f t="shared" si="48"/>
        <v>0</v>
      </c>
      <c r="I58" s="33">
        <f t="shared" si="48"/>
        <v>0</v>
      </c>
      <c r="J58" s="33">
        <f t="shared" si="48"/>
        <v>0</v>
      </c>
      <c r="K58" s="34">
        <f t="shared" ref="K58:K65" si="53">SUM(G58:J58)</f>
        <v>0</v>
      </c>
      <c r="L58" s="33">
        <f t="shared" ref="L58:L65" si="54">+L19+AD19</f>
        <v>0</v>
      </c>
      <c r="M58" s="33">
        <f t="shared" si="49"/>
        <v>0</v>
      </c>
      <c r="N58" s="33">
        <f t="shared" si="49"/>
        <v>0</v>
      </c>
      <c r="O58" s="33">
        <f t="shared" si="49"/>
        <v>0</v>
      </c>
      <c r="P58" s="34">
        <f t="shared" ref="P58:P65" si="55">SUM(L58:O58)</f>
        <v>0</v>
      </c>
      <c r="Q58" s="35">
        <f t="shared" ref="Q58:Q65" si="56">+B58+C58+D58+E58+G58+H58+I58+J58+L58+M58+N58+O58</f>
        <v>0</v>
      </c>
    </row>
    <row r="59" spans="1:17" ht="16.5" x14ac:dyDescent="0.3">
      <c r="A59" s="5" t="s">
        <v>27</v>
      </c>
      <c r="B59" s="33">
        <f t="shared" si="50"/>
        <v>0</v>
      </c>
      <c r="C59" s="33">
        <f t="shared" si="47"/>
        <v>0</v>
      </c>
      <c r="D59" s="33">
        <f t="shared" si="47"/>
        <v>0</v>
      </c>
      <c r="E59" s="33">
        <f t="shared" si="47"/>
        <v>0</v>
      </c>
      <c r="F59" s="34">
        <f t="shared" si="51"/>
        <v>0</v>
      </c>
      <c r="G59" s="33">
        <f t="shared" si="52"/>
        <v>0</v>
      </c>
      <c r="H59" s="33">
        <f t="shared" si="48"/>
        <v>0</v>
      </c>
      <c r="I59" s="33">
        <f t="shared" si="48"/>
        <v>0</v>
      </c>
      <c r="J59" s="33">
        <f t="shared" si="48"/>
        <v>0</v>
      </c>
      <c r="K59" s="34">
        <f t="shared" si="53"/>
        <v>0</v>
      </c>
      <c r="L59" s="33">
        <f t="shared" si="54"/>
        <v>0</v>
      </c>
      <c r="M59" s="33">
        <f t="shared" si="49"/>
        <v>0</v>
      </c>
      <c r="N59" s="33">
        <f t="shared" si="49"/>
        <v>0</v>
      </c>
      <c r="O59" s="33">
        <f t="shared" si="49"/>
        <v>0</v>
      </c>
      <c r="P59" s="34">
        <f t="shared" si="55"/>
        <v>0</v>
      </c>
      <c r="Q59" s="35">
        <f t="shared" si="56"/>
        <v>0</v>
      </c>
    </row>
    <row r="60" spans="1:17" ht="16.5" x14ac:dyDescent="0.3">
      <c r="A60" s="5" t="s">
        <v>28</v>
      </c>
      <c r="B60" s="33">
        <f t="shared" si="50"/>
        <v>0</v>
      </c>
      <c r="C60" s="33">
        <f t="shared" si="47"/>
        <v>0</v>
      </c>
      <c r="D60" s="33">
        <f t="shared" si="47"/>
        <v>0</v>
      </c>
      <c r="E60" s="33">
        <f t="shared" si="47"/>
        <v>0</v>
      </c>
      <c r="F60" s="34">
        <f t="shared" si="51"/>
        <v>0</v>
      </c>
      <c r="G60" s="33">
        <f t="shared" si="52"/>
        <v>0</v>
      </c>
      <c r="H60" s="33">
        <f t="shared" si="48"/>
        <v>0</v>
      </c>
      <c r="I60" s="33">
        <f t="shared" si="48"/>
        <v>0</v>
      </c>
      <c r="J60" s="33">
        <f t="shared" si="48"/>
        <v>0</v>
      </c>
      <c r="K60" s="34">
        <f t="shared" si="53"/>
        <v>0</v>
      </c>
      <c r="L60" s="33">
        <f t="shared" si="54"/>
        <v>0</v>
      </c>
      <c r="M60" s="33">
        <f t="shared" si="49"/>
        <v>0</v>
      </c>
      <c r="N60" s="33">
        <f t="shared" si="49"/>
        <v>0</v>
      </c>
      <c r="O60" s="33">
        <f t="shared" si="49"/>
        <v>0</v>
      </c>
      <c r="P60" s="34">
        <f t="shared" si="55"/>
        <v>0</v>
      </c>
      <c r="Q60" s="35">
        <f t="shared" si="56"/>
        <v>0</v>
      </c>
    </row>
    <row r="61" spans="1:17" ht="16.5" x14ac:dyDescent="0.3">
      <c r="A61" s="5" t="s">
        <v>29</v>
      </c>
      <c r="B61" s="33">
        <f t="shared" si="50"/>
        <v>0</v>
      </c>
      <c r="C61" s="33">
        <f t="shared" si="47"/>
        <v>0</v>
      </c>
      <c r="D61" s="33">
        <f t="shared" si="47"/>
        <v>0</v>
      </c>
      <c r="E61" s="33">
        <f t="shared" si="47"/>
        <v>0</v>
      </c>
      <c r="F61" s="34">
        <f t="shared" si="51"/>
        <v>0</v>
      </c>
      <c r="G61" s="33">
        <f t="shared" si="52"/>
        <v>0</v>
      </c>
      <c r="H61" s="33">
        <f t="shared" si="48"/>
        <v>0</v>
      </c>
      <c r="I61" s="33">
        <f t="shared" si="48"/>
        <v>0</v>
      </c>
      <c r="J61" s="33">
        <f t="shared" si="48"/>
        <v>0</v>
      </c>
      <c r="K61" s="34">
        <f t="shared" si="53"/>
        <v>0</v>
      </c>
      <c r="L61" s="33">
        <f t="shared" si="54"/>
        <v>0</v>
      </c>
      <c r="M61" s="33">
        <f t="shared" si="49"/>
        <v>0</v>
      </c>
      <c r="N61" s="33">
        <f t="shared" si="49"/>
        <v>0</v>
      </c>
      <c r="O61" s="33">
        <f t="shared" si="49"/>
        <v>0</v>
      </c>
      <c r="P61" s="34">
        <f t="shared" si="55"/>
        <v>0</v>
      </c>
      <c r="Q61" s="35">
        <f t="shared" si="56"/>
        <v>0</v>
      </c>
    </row>
    <row r="62" spans="1:17" ht="16.5" x14ac:dyDescent="0.3">
      <c r="A62" s="5" t="s">
        <v>30</v>
      </c>
      <c r="B62" s="33">
        <f t="shared" si="50"/>
        <v>0</v>
      </c>
      <c r="C62" s="33">
        <f t="shared" si="47"/>
        <v>0</v>
      </c>
      <c r="D62" s="33">
        <f t="shared" si="47"/>
        <v>0</v>
      </c>
      <c r="E62" s="33">
        <f t="shared" si="47"/>
        <v>0</v>
      </c>
      <c r="F62" s="34">
        <f t="shared" si="51"/>
        <v>0</v>
      </c>
      <c r="G62" s="33">
        <f t="shared" si="52"/>
        <v>0</v>
      </c>
      <c r="H62" s="33">
        <f t="shared" si="48"/>
        <v>0</v>
      </c>
      <c r="I62" s="33">
        <f t="shared" si="48"/>
        <v>0</v>
      </c>
      <c r="J62" s="33">
        <f t="shared" si="48"/>
        <v>0</v>
      </c>
      <c r="K62" s="34">
        <f t="shared" si="53"/>
        <v>0</v>
      </c>
      <c r="L62" s="33">
        <f t="shared" si="54"/>
        <v>0</v>
      </c>
      <c r="M62" s="33">
        <f t="shared" si="49"/>
        <v>0</v>
      </c>
      <c r="N62" s="33">
        <f t="shared" si="49"/>
        <v>0</v>
      </c>
      <c r="O62" s="33">
        <f t="shared" si="49"/>
        <v>0</v>
      </c>
      <c r="P62" s="34">
        <f t="shared" si="55"/>
        <v>0</v>
      </c>
      <c r="Q62" s="35">
        <f t="shared" si="56"/>
        <v>0</v>
      </c>
    </row>
    <row r="63" spans="1:17" ht="16.5" x14ac:dyDescent="0.3">
      <c r="A63" s="5" t="s">
        <v>85</v>
      </c>
      <c r="B63" s="33">
        <f t="shared" si="50"/>
        <v>0</v>
      </c>
      <c r="C63" s="33">
        <f t="shared" si="47"/>
        <v>0</v>
      </c>
      <c r="D63" s="33">
        <f t="shared" si="47"/>
        <v>0</v>
      </c>
      <c r="E63" s="33">
        <f t="shared" si="47"/>
        <v>0</v>
      </c>
      <c r="F63" s="34">
        <f t="shared" si="51"/>
        <v>0</v>
      </c>
      <c r="G63" s="33">
        <f t="shared" si="52"/>
        <v>0</v>
      </c>
      <c r="H63" s="33">
        <f t="shared" si="48"/>
        <v>0</v>
      </c>
      <c r="I63" s="33">
        <f t="shared" si="48"/>
        <v>0</v>
      </c>
      <c r="J63" s="33">
        <f t="shared" si="48"/>
        <v>0</v>
      </c>
      <c r="K63" s="34">
        <f t="shared" si="53"/>
        <v>0</v>
      </c>
      <c r="L63" s="33">
        <f t="shared" si="54"/>
        <v>0</v>
      </c>
      <c r="M63" s="33">
        <f t="shared" si="49"/>
        <v>0</v>
      </c>
      <c r="N63" s="33">
        <f t="shared" si="49"/>
        <v>0</v>
      </c>
      <c r="O63" s="33">
        <f t="shared" si="49"/>
        <v>0</v>
      </c>
      <c r="P63" s="34">
        <f t="shared" si="55"/>
        <v>0</v>
      </c>
      <c r="Q63" s="35">
        <f t="shared" si="56"/>
        <v>0</v>
      </c>
    </row>
    <row r="64" spans="1:17" ht="16.5" x14ac:dyDescent="0.3">
      <c r="A64" s="5" t="s">
        <v>31</v>
      </c>
      <c r="B64" s="33">
        <f t="shared" si="50"/>
        <v>0</v>
      </c>
      <c r="C64" s="33">
        <f t="shared" si="47"/>
        <v>0</v>
      </c>
      <c r="D64" s="33">
        <f t="shared" si="47"/>
        <v>0</v>
      </c>
      <c r="E64" s="33">
        <f t="shared" si="47"/>
        <v>0</v>
      </c>
      <c r="F64" s="34">
        <f t="shared" si="51"/>
        <v>0</v>
      </c>
      <c r="G64" s="33">
        <f t="shared" si="52"/>
        <v>0</v>
      </c>
      <c r="H64" s="33">
        <f t="shared" si="48"/>
        <v>0</v>
      </c>
      <c r="I64" s="33">
        <f t="shared" si="48"/>
        <v>0</v>
      </c>
      <c r="J64" s="33">
        <f t="shared" si="48"/>
        <v>0</v>
      </c>
      <c r="K64" s="34">
        <f t="shared" si="53"/>
        <v>0</v>
      </c>
      <c r="L64" s="33">
        <f t="shared" si="54"/>
        <v>0</v>
      </c>
      <c r="M64" s="33">
        <f t="shared" si="49"/>
        <v>0</v>
      </c>
      <c r="N64" s="33">
        <f t="shared" si="49"/>
        <v>0</v>
      </c>
      <c r="O64" s="33">
        <f t="shared" si="49"/>
        <v>0</v>
      </c>
      <c r="P64" s="34">
        <f t="shared" si="55"/>
        <v>0</v>
      </c>
      <c r="Q64" s="35">
        <f t="shared" si="56"/>
        <v>0</v>
      </c>
    </row>
    <row r="65" spans="1:17" ht="17.25" thickBot="1" x14ac:dyDescent="0.35">
      <c r="A65" s="18" t="s">
        <v>32</v>
      </c>
      <c r="B65" s="33">
        <f t="shared" si="50"/>
        <v>0</v>
      </c>
      <c r="C65" s="33">
        <f t="shared" si="47"/>
        <v>0</v>
      </c>
      <c r="D65" s="33">
        <f t="shared" si="47"/>
        <v>0</v>
      </c>
      <c r="E65" s="33">
        <f t="shared" si="47"/>
        <v>0</v>
      </c>
      <c r="F65" s="38">
        <f t="shared" si="51"/>
        <v>0</v>
      </c>
      <c r="G65" s="33">
        <f t="shared" si="52"/>
        <v>0</v>
      </c>
      <c r="H65" s="33">
        <f t="shared" si="48"/>
        <v>0</v>
      </c>
      <c r="I65" s="33">
        <f t="shared" si="48"/>
        <v>0</v>
      </c>
      <c r="J65" s="33">
        <f t="shared" si="48"/>
        <v>0</v>
      </c>
      <c r="K65" s="38">
        <f t="shared" si="53"/>
        <v>0</v>
      </c>
      <c r="L65" s="33">
        <f t="shared" si="54"/>
        <v>0</v>
      </c>
      <c r="M65" s="33">
        <f t="shared" si="49"/>
        <v>0</v>
      </c>
      <c r="N65" s="33">
        <f t="shared" si="49"/>
        <v>0</v>
      </c>
      <c r="O65" s="33">
        <f t="shared" si="49"/>
        <v>0</v>
      </c>
      <c r="P65" s="38">
        <f t="shared" si="55"/>
        <v>0</v>
      </c>
      <c r="Q65" s="39">
        <f t="shared" si="56"/>
        <v>0</v>
      </c>
    </row>
    <row r="66" spans="1:17" ht="17.25" thickBot="1" x14ac:dyDescent="0.35">
      <c r="A66" s="22" t="s">
        <v>15</v>
      </c>
      <c r="B66" s="40">
        <f>SUM(B57:B65)</f>
        <v>0</v>
      </c>
      <c r="C66" s="40">
        <f t="shared" ref="C66:Q66" si="57">SUM(C57:C65)</f>
        <v>0</v>
      </c>
      <c r="D66" s="40">
        <f t="shared" si="57"/>
        <v>0</v>
      </c>
      <c r="E66" s="40">
        <f t="shared" si="57"/>
        <v>0</v>
      </c>
      <c r="F66" s="40">
        <f t="shared" si="57"/>
        <v>0</v>
      </c>
      <c r="G66" s="40">
        <f t="shared" si="57"/>
        <v>0</v>
      </c>
      <c r="H66" s="40">
        <f t="shared" si="57"/>
        <v>0</v>
      </c>
      <c r="I66" s="40">
        <f t="shared" si="57"/>
        <v>0</v>
      </c>
      <c r="J66" s="40">
        <f t="shared" si="57"/>
        <v>0</v>
      </c>
      <c r="K66" s="40">
        <f t="shared" si="57"/>
        <v>0</v>
      </c>
      <c r="L66" s="40">
        <f t="shared" si="57"/>
        <v>0</v>
      </c>
      <c r="M66" s="40">
        <f t="shared" si="57"/>
        <v>0</v>
      </c>
      <c r="N66" s="40">
        <f t="shared" si="57"/>
        <v>0</v>
      </c>
      <c r="O66" s="40">
        <f t="shared" si="57"/>
        <v>0</v>
      </c>
      <c r="P66" s="40">
        <f t="shared" si="57"/>
        <v>0</v>
      </c>
      <c r="Q66" s="41">
        <f t="shared" si="57"/>
        <v>0</v>
      </c>
    </row>
    <row r="67" spans="1:17" ht="15.75" x14ac:dyDescent="0.25">
      <c r="A67" s="367" t="s">
        <v>36</v>
      </c>
      <c r="B67" s="368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9"/>
    </row>
    <row r="68" spans="1:17" ht="33" x14ac:dyDescent="0.3">
      <c r="A68" s="29" t="s">
        <v>23</v>
      </c>
      <c r="B68" s="30" t="s">
        <v>3</v>
      </c>
      <c r="C68" s="30" t="s">
        <v>4</v>
      </c>
      <c r="D68" s="30" t="s">
        <v>5</v>
      </c>
      <c r="E68" s="30" t="s">
        <v>6</v>
      </c>
      <c r="F68" s="31" t="s">
        <v>51</v>
      </c>
      <c r="G68" s="30" t="s">
        <v>7</v>
      </c>
      <c r="H68" s="30" t="s">
        <v>8</v>
      </c>
      <c r="I68" s="30" t="s">
        <v>9</v>
      </c>
      <c r="J68" s="30" t="s">
        <v>10</v>
      </c>
      <c r="K68" s="31" t="s">
        <v>53</v>
      </c>
      <c r="L68" s="30" t="s">
        <v>11</v>
      </c>
      <c r="M68" s="30" t="s">
        <v>12</v>
      </c>
      <c r="N68" s="30" t="s">
        <v>13</v>
      </c>
      <c r="O68" s="30" t="s">
        <v>14</v>
      </c>
      <c r="P68" s="31" t="s">
        <v>52</v>
      </c>
      <c r="Q68" s="32" t="s">
        <v>24</v>
      </c>
    </row>
    <row r="69" spans="1:17" ht="16.5" x14ac:dyDescent="0.3">
      <c r="A69" s="1" t="s">
        <v>25</v>
      </c>
      <c r="B69" s="33">
        <f>+B45+B57</f>
        <v>0</v>
      </c>
      <c r="C69" s="33">
        <f t="shared" ref="C69:E69" si="58">+C45+C57</f>
        <v>0</v>
      </c>
      <c r="D69" s="33">
        <f t="shared" si="58"/>
        <v>0</v>
      </c>
      <c r="E69" s="33">
        <f t="shared" si="58"/>
        <v>0</v>
      </c>
      <c r="F69" s="34">
        <f>SUM(B69:E69)</f>
        <v>0</v>
      </c>
      <c r="G69" s="33">
        <f>+G45+G57</f>
        <v>0</v>
      </c>
      <c r="H69" s="33">
        <f t="shared" ref="H69:J69" si="59">+H45+H57</f>
        <v>0</v>
      </c>
      <c r="I69" s="33">
        <f t="shared" si="59"/>
        <v>0</v>
      </c>
      <c r="J69" s="33">
        <f t="shared" si="59"/>
        <v>0</v>
      </c>
      <c r="K69" s="34">
        <f>SUM(G69:J69)</f>
        <v>0</v>
      </c>
      <c r="L69" s="33">
        <f>+L45+L57</f>
        <v>0</v>
      </c>
      <c r="M69" s="33">
        <f t="shared" ref="M69:O69" si="60">+M45+M57</f>
        <v>0</v>
      </c>
      <c r="N69" s="33">
        <f t="shared" si="60"/>
        <v>0</v>
      </c>
      <c r="O69" s="33">
        <f t="shared" si="60"/>
        <v>0</v>
      </c>
      <c r="P69" s="34">
        <f>SUM(L69:O69)</f>
        <v>0</v>
      </c>
      <c r="Q69" s="35">
        <f>+B69+C69+D69+E69+G69+H69+I69+J69+L69+M69+N69+O69</f>
        <v>0</v>
      </c>
    </row>
    <row r="70" spans="1:17" ht="16.5" x14ac:dyDescent="0.3">
      <c r="A70" s="1" t="s">
        <v>26</v>
      </c>
      <c r="B70" s="33">
        <f t="shared" ref="B70:E77" si="61">+B46+B58</f>
        <v>0</v>
      </c>
      <c r="C70" s="33">
        <f t="shared" si="61"/>
        <v>0</v>
      </c>
      <c r="D70" s="33">
        <f t="shared" si="61"/>
        <v>0</v>
      </c>
      <c r="E70" s="33">
        <f t="shared" si="61"/>
        <v>0</v>
      </c>
      <c r="F70" s="34">
        <f t="shared" ref="F70:F77" si="62">SUM(B70:E70)</f>
        <v>0</v>
      </c>
      <c r="G70" s="33">
        <f t="shared" ref="G70:J77" si="63">+G46+G58</f>
        <v>0</v>
      </c>
      <c r="H70" s="33">
        <f t="shared" si="63"/>
        <v>0</v>
      </c>
      <c r="I70" s="33">
        <f t="shared" si="63"/>
        <v>0</v>
      </c>
      <c r="J70" s="33">
        <f t="shared" si="63"/>
        <v>0</v>
      </c>
      <c r="K70" s="34">
        <f t="shared" ref="K70:K77" si="64">SUM(G70:J70)</f>
        <v>0</v>
      </c>
      <c r="L70" s="33">
        <f t="shared" ref="L70:O77" si="65">+L46+L58</f>
        <v>0</v>
      </c>
      <c r="M70" s="33">
        <f t="shared" si="65"/>
        <v>0</v>
      </c>
      <c r="N70" s="33">
        <f t="shared" si="65"/>
        <v>0</v>
      </c>
      <c r="O70" s="33">
        <f t="shared" si="65"/>
        <v>0</v>
      </c>
      <c r="P70" s="34">
        <f t="shared" ref="P70:P77" si="66">SUM(L70:O70)</f>
        <v>0</v>
      </c>
      <c r="Q70" s="35">
        <f t="shared" ref="Q70:Q77" si="67">+B70+C70+D70+E70+G70+H70+I70+J70+L70+M70+N70+O70</f>
        <v>0</v>
      </c>
    </row>
    <row r="71" spans="1:17" ht="16.5" x14ac:dyDescent="0.3">
      <c r="A71" s="5" t="s">
        <v>27</v>
      </c>
      <c r="B71" s="33">
        <f t="shared" si="61"/>
        <v>0</v>
      </c>
      <c r="C71" s="33">
        <f t="shared" si="61"/>
        <v>0</v>
      </c>
      <c r="D71" s="33">
        <f t="shared" si="61"/>
        <v>0</v>
      </c>
      <c r="E71" s="33">
        <f t="shared" si="61"/>
        <v>0</v>
      </c>
      <c r="F71" s="34">
        <f t="shared" si="62"/>
        <v>0</v>
      </c>
      <c r="G71" s="33">
        <f t="shared" si="63"/>
        <v>0</v>
      </c>
      <c r="H71" s="33">
        <f t="shared" si="63"/>
        <v>0</v>
      </c>
      <c r="I71" s="33">
        <f t="shared" si="63"/>
        <v>0</v>
      </c>
      <c r="J71" s="33">
        <f t="shared" si="63"/>
        <v>0</v>
      </c>
      <c r="K71" s="34">
        <f t="shared" si="64"/>
        <v>0</v>
      </c>
      <c r="L71" s="33">
        <f t="shared" si="65"/>
        <v>0</v>
      </c>
      <c r="M71" s="33">
        <f t="shared" si="65"/>
        <v>0</v>
      </c>
      <c r="N71" s="33">
        <f t="shared" si="65"/>
        <v>0</v>
      </c>
      <c r="O71" s="33">
        <f t="shared" si="65"/>
        <v>0</v>
      </c>
      <c r="P71" s="34">
        <f t="shared" si="66"/>
        <v>0</v>
      </c>
      <c r="Q71" s="35">
        <f t="shared" si="67"/>
        <v>0</v>
      </c>
    </row>
    <row r="72" spans="1:17" ht="16.5" x14ac:dyDescent="0.3">
      <c r="A72" s="5" t="s">
        <v>28</v>
      </c>
      <c r="B72" s="33">
        <f t="shared" si="61"/>
        <v>0</v>
      </c>
      <c r="C72" s="33">
        <f t="shared" si="61"/>
        <v>0</v>
      </c>
      <c r="D72" s="33">
        <f t="shared" si="61"/>
        <v>0</v>
      </c>
      <c r="E72" s="33">
        <f t="shared" si="61"/>
        <v>0</v>
      </c>
      <c r="F72" s="34">
        <f t="shared" si="62"/>
        <v>0</v>
      </c>
      <c r="G72" s="33">
        <f t="shared" si="63"/>
        <v>0</v>
      </c>
      <c r="H72" s="33">
        <f t="shared" si="63"/>
        <v>0</v>
      </c>
      <c r="I72" s="33">
        <f t="shared" si="63"/>
        <v>0</v>
      </c>
      <c r="J72" s="33">
        <f t="shared" si="63"/>
        <v>0</v>
      </c>
      <c r="K72" s="34">
        <f t="shared" si="64"/>
        <v>0</v>
      </c>
      <c r="L72" s="33">
        <f t="shared" si="65"/>
        <v>0</v>
      </c>
      <c r="M72" s="33">
        <f t="shared" si="65"/>
        <v>0</v>
      </c>
      <c r="N72" s="33">
        <f t="shared" si="65"/>
        <v>0</v>
      </c>
      <c r="O72" s="33">
        <f t="shared" si="65"/>
        <v>0</v>
      </c>
      <c r="P72" s="34">
        <f t="shared" si="66"/>
        <v>0</v>
      </c>
      <c r="Q72" s="35">
        <f t="shared" si="67"/>
        <v>0</v>
      </c>
    </row>
    <row r="73" spans="1:17" ht="16.5" x14ac:dyDescent="0.3">
      <c r="A73" s="5" t="s">
        <v>29</v>
      </c>
      <c r="B73" s="33">
        <f t="shared" si="61"/>
        <v>0</v>
      </c>
      <c r="C73" s="33">
        <f t="shared" si="61"/>
        <v>0</v>
      </c>
      <c r="D73" s="33">
        <f t="shared" si="61"/>
        <v>0</v>
      </c>
      <c r="E73" s="33">
        <f t="shared" si="61"/>
        <v>0</v>
      </c>
      <c r="F73" s="34">
        <f t="shared" si="62"/>
        <v>0</v>
      </c>
      <c r="G73" s="33">
        <f t="shared" si="63"/>
        <v>0</v>
      </c>
      <c r="H73" s="33">
        <f t="shared" si="63"/>
        <v>0</v>
      </c>
      <c r="I73" s="33">
        <f t="shared" si="63"/>
        <v>0</v>
      </c>
      <c r="J73" s="33">
        <f t="shared" si="63"/>
        <v>0</v>
      </c>
      <c r="K73" s="34">
        <f t="shared" si="64"/>
        <v>0</v>
      </c>
      <c r="L73" s="33">
        <f t="shared" si="65"/>
        <v>0</v>
      </c>
      <c r="M73" s="33">
        <f t="shared" si="65"/>
        <v>0</v>
      </c>
      <c r="N73" s="33">
        <f t="shared" si="65"/>
        <v>0</v>
      </c>
      <c r="O73" s="33">
        <f t="shared" si="65"/>
        <v>0</v>
      </c>
      <c r="P73" s="34">
        <f t="shared" si="66"/>
        <v>0</v>
      </c>
      <c r="Q73" s="35">
        <f t="shared" si="67"/>
        <v>0</v>
      </c>
    </row>
    <row r="74" spans="1:17" ht="16.5" x14ac:dyDescent="0.3">
      <c r="A74" s="5" t="s">
        <v>30</v>
      </c>
      <c r="B74" s="33">
        <f t="shared" si="61"/>
        <v>0</v>
      </c>
      <c r="C74" s="33">
        <f t="shared" si="61"/>
        <v>0</v>
      </c>
      <c r="D74" s="33">
        <f t="shared" si="61"/>
        <v>0</v>
      </c>
      <c r="E74" s="33">
        <f t="shared" si="61"/>
        <v>0</v>
      </c>
      <c r="F74" s="34">
        <f t="shared" si="62"/>
        <v>0</v>
      </c>
      <c r="G74" s="33">
        <f t="shared" si="63"/>
        <v>0</v>
      </c>
      <c r="H74" s="33">
        <f t="shared" si="63"/>
        <v>0</v>
      </c>
      <c r="I74" s="33">
        <f t="shared" si="63"/>
        <v>0</v>
      </c>
      <c r="J74" s="33">
        <f t="shared" si="63"/>
        <v>0</v>
      </c>
      <c r="K74" s="34">
        <f t="shared" si="64"/>
        <v>0</v>
      </c>
      <c r="L74" s="33">
        <f t="shared" si="65"/>
        <v>0</v>
      </c>
      <c r="M74" s="33">
        <f t="shared" si="65"/>
        <v>0</v>
      </c>
      <c r="N74" s="33">
        <f t="shared" si="65"/>
        <v>0</v>
      </c>
      <c r="O74" s="33">
        <f t="shared" si="65"/>
        <v>0</v>
      </c>
      <c r="P74" s="34">
        <f t="shared" si="66"/>
        <v>0</v>
      </c>
      <c r="Q74" s="35">
        <f t="shared" si="67"/>
        <v>0</v>
      </c>
    </row>
    <row r="75" spans="1:17" ht="16.5" x14ac:dyDescent="0.3">
      <c r="A75" s="5" t="s">
        <v>85</v>
      </c>
      <c r="B75" s="33">
        <f t="shared" si="61"/>
        <v>0</v>
      </c>
      <c r="C75" s="33">
        <f t="shared" si="61"/>
        <v>0</v>
      </c>
      <c r="D75" s="33">
        <f t="shared" si="61"/>
        <v>0</v>
      </c>
      <c r="E75" s="33">
        <f t="shared" si="61"/>
        <v>0</v>
      </c>
      <c r="F75" s="34">
        <f t="shared" si="62"/>
        <v>0</v>
      </c>
      <c r="G75" s="33">
        <f t="shared" si="63"/>
        <v>0</v>
      </c>
      <c r="H75" s="33">
        <f t="shared" si="63"/>
        <v>0</v>
      </c>
      <c r="I75" s="33">
        <f t="shared" si="63"/>
        <v>0</v>
      </c>
      <c r="J75" s="33">
        <f t="shared" si="63"/>
        <v>0</v>
      </c>
      <c r="K75" s="34">
        <f t="shared" si="64"/>
        <v>0</v>
      </c>
      <c r="L75" s="33">
        <f t="shared" si="65"/>
        <v>0</v>
      </c>
      <c r="M75" s="33">
        <f t="shared" si="65"/>
        <v>0</v>
      </c>
      <c r="N75" s="33">
        <f t="shared" si="65"/>
        <v>0</v>
      </c>
      <c r="O75" s="33">
        <f t="shared" si="65"/>
        <v>0</v>
      </c>
      <c r="P75" s="34">
        <f t="shared" si="66"/>
        <v>0</v>
      </c>
      <c r="Q75" s="35">
        <f t="shared" si="67"/>
        <v>0</v>
      </c>
    </row>
    <row r="76" spans="1:17" ht="16.5" x14ac:dyDescent="0.3">
      <c r="A76" s="5" t="s">
        <v>31</v>
      </c>
      <c r="B76" s="33">
        <f t="shared" si="61"/>
        <v>0</v>
      </c>
      <c r="C76" s="33">
        <f t="shared" si="61"/>
        <v>0</v>
      </c>
      <c r="D76" s="33">
        <f t="shared" si="61"/>
        <v>0</v>
      </c>
      <c r="E76" s="33">
        <f t="shared" si="61"/>
        <v>0</v>
      </c>
      <c r="F76" s="34">
        <f t="shared" si="62"/>
        <v>0</v>
      </c>
      <c r="G76" s="33">
        <f t="shared" si="63"/>
        <v>0</v>
      </c>
      <c r="H76" s="33">
        <f t="shared" si="63"/>
        <v>0</v>
      </c>
      <c r="I76" s="33">
        <f t="shared" si="63"/>
        <v>0</v>
      </c>
      <c r="J76" s="33">
        <f t="shared" si="63"/>
        <v>0</v>
      </c>
      <c r="K76" s="34">
        <f t="shared" si="64"/>
        <v>0</v>
      </c>
      <c r="L76" s="33">
        <f t="shared" si="65"/>
        <v>0</v>
      </c>
      <c r="M76" s="33">
        <f t="shared" si="65"/>
        <v>0</v>
      </c>
      <c r="N76" s="33">
        <f t="shared" si="65"/>
        <v>0</v>
      </c>
      <c r="O76" s="33">
        <f t="shared" si="65"/>
        <v>0</v>
      </c>
      <c r="P76" s="34">
        <f t="shared" si="66"/>
        <v>0</v>
      </c>
      <c r="Q76" s="35">
        <f t="shared" si="67"/>
        <v>0</v>
      </c>
    </row>
    <row r="77" spans="1:17" ht="17.25" thickBot="1" x14ac:dyDescent="0.35">
      <c r="A77" s="6" t="s">
        <v>32</v>
      </c>
      <c r="B77" s="33">
        <f t="shared" si="61"/>
        <v>0</v>
      </c>
      <c r="C77" s="33">
        <f t="shared" si="61"/>
        <v>0</v>
      </c>
      <c r="D77" s="33">
        <f t="shared" si="61"/>
        <v>0</v>
      </c>
      <c r="E77" s="33">
        <f t="shared" si="61"/>
        <v>0</v>
      </c>
      <c r="F77" s="42">
        <f t="shared" si="62"/>
        <v>0</v>
      </c>
      <c r="G77" s="33">
        <f t="shared" si="63"/>
        <v>0</v>
      </c>
      <c r="H77" s="33">
        <f t="shared" si="63"/>
        <v>0</v>
      </c>
      <c r="I77" s="33">
        <f t="shared" si="63"/>
        <v>0</v>
      </c>
      <c r="J77" s="33">
        <f t="shared" si="63"/>
        <v>0</v>
      </c>
      <c r="K77" s="42">
        <f t="shared" si="64"/>
        <v>0</v>
      </c>
      <c r="L77" s="33">
        <f t="shared" si="65"/>
        <v>0</v>
      </c>
      <c r="M77" s="33">
        <f t="shared" si="65"/>
        <v>0</v>
      </c>
      <c r="N77" s="33">
        <f t="shared" si="65"/>
        <v>0</v>
      </c>
      <c r="O77" s="33">
        <f t="shared" si="65"/>
        <v>0</v>
      </c>
      <c r="P77" s="42">
        <f t="shared" si="66"/>
        <v>0</v>
      </c>
      <c r="Q77" s="43">
        <f t="shared" si="67"/>
        <v>0</v>
      </c>
    </row>
    <row r="78" spans="1:17" ht="16.5" thickBot="1" x14ac:dyDescent="0.3">
      <c r="A78" s="10" t="s">
        <v>15</v>
      </c>
      <c r="B78" s="11">
        <f t="shared" ref="B78:Q78" si="68">SUM(B69:B77)</f>
        <v>0</v>
      </c>
      <c r="C78" s="11">
        <f t="shared" si="68"/>
        <v>0</v>
      </c>
      <c r="D78" s="11">
        <f t="shared" si="68"/>
        <v>0</v>
      </c>
      <c r="E78" s="11">
        <f t="shared" si="68"/>
        <v>0</v>
      </c>
      <c r="F78" s="12">
        <f t="shared" si="68"/>
        <v>0</v>
      </c>
      <c r="G78" s="13">
        <f t="shared" si="68"/>
        <v>0</v>
      </c>
      <c r="H78" s="13">
        <f t="shared" si="68"/>
        <v>0</v>
      </c>
      <c r="I78" s="13">
        <f t="shared" si="68"/>
        <v>0</v>
      </c>
      <c r="J78" s="13">
        <f t="shared" si="68"/>
        <v>0</v>
      </c>
      <c r="K78" s="13">
        <f t="shared" si="68"/>
        <v>0</v>
      </c>
      <c r="L78" s="13">
        <f t="shared" si="68"/>
        <v>0</v>
      </c>
      <c r="M78" s="13">
        <f t="shared" si="68"/>
        <v>0</v>
      </c>
      <c r="N78" s="13">
        <f t="shared" si="68"/>
        <v>0</v>
      </c>
      <c r="O78" s="13">
        <f t="shared" si="68"/>
        <v>0</v>
      </c>
      <c r="P78" s="13">
        <f t="shared" si="68"/>
        <v>0</v>
      </c>
      <c r="Q78" s="14">
        <f t="shared" si="68"/>
        <v>0</v>
      </c>
    </row>
  </sheetData>
  <mergeCells count="20">
    <mergeCell ref="A42:Q42"/>
    <mergeCell ref="A43:Q43"/>
    <mergeCell ref="A55:Q55"/>
    <mergeCell ref="A67:Q67"/>
    <mergeCell ref="A4:Q4"/>
    <mergeCell ref="S4:AI4"/>
    <mergeCell ref="A16:Q16"/>
    <mergeCell ref="S16:AI16"/>
    <mergeCell ref="A28:Q28"/>
    <mergeCell ref="S28:AI28"/>
    <mergeCell ref="A1:Q1"/>
    <mergeCell ref="S1:AI1"/>
    <mergeCell ref="A2:Q2"/>
    <mergeCell ref="S2:AI2"/>
    <mergeCell ref="B3:E3"/>
    <mergeCell ref="M3:O3"/>
    <mergeCell ref="P3:Q3"/>
    <mergeCell ref="T3:W3"/>
    <mergeCell ref="AE3:AG3"/>
    <mergeCell ref="AH3:AI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I78"/>
  <sheetViews>
    <sheetView zoomScale="77" zoomScaleNormal="77" workbookViewId="0">
      <selection activeCell="R7" sqref="R7"/>
    </sheetView>
  </sheetViews>
  <sheetFormatPr baseColWidth="10" defaultColWidth="9.140625" defaultRowHeight="15" x14ac:dyDescent="0.25"/>
  <cols>
    <col min="1" max="1" width="33" customWidth="1"/>
    <col min="19" max="19" width="29.85546875" customWidth="1"/>
  </cols>
  <sheetData>
    <row r="1" spans="1:35" ht="17.25" thickBot="1" x14ac:dyDescent="0.35">
      <c r="A1" s="370" t="s">
        <v>44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2"/>
      <c r="S1" s="370" t="s">
        <v>44</v>
      </c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2"/>
    </row>
    <row r="2" spans="1:35" ht="16.5" thickBot="1" x14ac:dyDescent="0.3">
      <c r="A2" s="361" t="s">
        <v>184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3"/>
      <c r="S2" s="361" t="s">
        <v>194</v>
      </c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3"/>
    </row>
    <row r="3" spans="1:35" ht="16.5" thickBot="1" x14ac:dyDescent="0.3">
      <c r="A3" s="46" t="s">
        <v>83</v>
      </c>
      <c r="B3" s="373">
        <f>+'CARRERA JUDICIAL'!D44</f>
        <v>0</v>
      </c>
      <c r="C3" s="374"/>
      <c r="D3" s="374"/>
      <c r="E3" s="375"/>
      <c r="F3" s="51"/>
      <c r="G3" s="51"/>
      <c r="H3" s="51"/>
      <c r="I3" s="51"/>
      <c r="J3" s="51"/>
      <c r="K3" s="51"/>
      <c r="L3" s="51"/>
      <c r="M3" s="373" t="s">
        <v>99</v>
      </c>
      <c r="N3" s="374"/>
      <c r="O3" s="375"/>
      <c r="P3" s="373">
        <f>+'CARRERA JUDICIAL'!E44</f>
        <v>0</v>
      </c>
      <c r="Q3" s="375"/>
      <c r="S3" s="46" t="s">
        <v>83</v>
      </c>
      <c r="T3" s="373">
        <f>+'CARRERA JUDICIAL'!D44</f>
        <v>0</v>
      </c>
      <c r="U3" s="374"/>
      <c r="V3" s="374"/>
      <c r="W3" s="375"/>
      <c r="X3" s="51"/>
      <c r="Y3" s="51"/>
      <c r="Z3" s="51"/>
      <c r="AA3" s="51"/>
      <c r="AB3" s="51"/>
      <c r="AC3" s="51"/>
      <c r="AD3" s="51"/>
      <c r="AE3" s="373" t="s">
        <v>99</v>
      </c>
      <c r="AF3" s="374"/>
      <c r="AG3" s="375"/>
      <c r="AH3" s="373">
        <f>+'CARRERA JUDICIAL'!E44</f>
        <v>0</v>
      </c>
      <c r="AI3" s="375"/>
    </row>
    <row r="4" spans="1:35" ht="15.75" x14ac:dyDescent="0.25">
      <c r="A4" s="361" t="s">
        <v>185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3"/>
      <c r="S4" s="361" t="s">
        <v>49</v>
      </c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3"/>
    </row>
    <row r="5" spans="1:35" ht="49.5" x14ac:dyDescent="0.3">
      <c r="A5" s="29" t="s">
        <v>23</v>
      </c>
      <c r="B5" s="30" t="s">
        <v>3</v>
      </c>
      <c r="C5" s="30" t="s">
        <v>4</v>
      </c>
      <c r="D5" s="30" t="s">
        <v>5</v>
      </c>
      <c r="E5" s="30" t="s">
        <v>6</v>
      </c>
      <c r="F5" s="31" t="s">
        <v>51</v>
      </c>
      <c r="G5" s="30" t="s">
        <v>7</v>
      </c>
      <c r="H5" s="30" t="s">
        <v>8</v>
      </c>
      <c r="I5" s="30" t="s">
        <v>9</v>
      </c>
      <c r="J5" s="30" t="s">
        <v>10</v>
      </c>
      <c r="K5" s="31" t="s">
        <v>53</v>
      </c>
      <c r="L5" s="30" t="s">
        <v>11</v>
      </c>
      <c r="M5" s="30" t="s">
        <v>12</v>
      </c>
      <c r="N5" s="30" t="s">
        <v>13</v>
      </c>
      <c r="O5" s="30" t="s">
        <v>14</v>
      </c>
      <c r="P5" s="31" t="s">
        <v>52</v>
      </c>
      <c r="Q5" s="32" t="s">
        <v>15</v>
      </c>
      <c r="S5" s="29" t="s">
        <v>23</v>
      </c>
      <c r="T5" s="30" t="s">
        <v>3</v>
      </c>
      <c r="U5" s="30" t="s">
        <v>4</v>
      </c>
      <c r="V5" s="30" t="s">
        <v>5</v>
      </c>
      <c r="W5" s="30" t="s">
        <v>6</v>
      </c>
      <c r="X5" s="31" t="s">
        <v>51</v>
      </c>
      <c r="Y5" s="30" t="s">
        <v>7</v>
      </c>
      <c r="Z5" s="30" t="s">
        <v>8</v>
      </c>
      <c r="AA5" s="30" t="s">
        <v>9</v>
      </c>
      <c r="AB5" s="30" t="s">
        <v>10</v>
      </c>
      <c r="AC5" s="31" t="s">
        <v>53</v>
      </c>
      <c r="AD5" s="30" t="s">
        <v>11</v>
      </c>
      <c r="AE5" s="30" t="s">
        <v>12</v>
      </c>
      <c r="AF5" s="30" t="s">
        <v>13</v>
      </c>
      <c r="AG5" s="30" t="s">
        <v>14</v>
      </c>
      <c r="AH5" s="31" t="s">
        <v>52</v>
      </c>
      <c r="AI5" s="32" t="s">
        <v>15</v>
      </c>
    </row>
    <row r="6" spans="1:35" ht="16.5" x14ac:dyDescent="0.3">
      <c r="A6" s="1" t="s">
        <v>25</v>
      </c>
      <c r="B6" s="33"/>
      <c r="C6" s="33"/>
      <c r="D6" s="33"/>
      <c r="E6" s="33"/>
      <c r="F6" s="34">
        <f>SUM(B6:E6)</f>
        <v>0</v>
      </c>
      <c r="G6" s="33"/>
      <c r="H6" s="33"/>
      <c r="I6" s="33"/>
      <c r="J6" s="33"/>
      <c r="K6" s="34">
        <f>SUM(G6:J6)</f>
        <v>0</v>
      </c>
      <c r="L6" s="33"/>
      <c r="M6" s="33"/>
      <c r="N6" s="33"/>
      <c r="O6" s="33"/>
      <c r="P6" s="34">
        <f>SUM(L6:O6)</f>
        <v>0</v>
      </c>
      <c r="Q6" s="35">
        <f>+B6+C6+D6+E6+G6+H6+I6+J6+L6+M6+N6+O6</f>
        <v>0</v>
      </c>
      <c r="S6" s="1" t="s">
        <v>25</v>
      </c>
      <c r="T6" s="33"/>
      <c r="U6" s="33"/>
      <c r="V6" s="33"/>
      <c r="W6" s="33"/>
      <c r="X6" s="34">
        <f>SUM(T6:W6)</f>
        <v>0</v>
      </c>
      <c r="Y6" s="33"/>
      <c r="Z6" s="33"/>
      <c r="AA6" s="33"/>
      <c r="AB6" s="33"/>
      <c r="AC6" s="34">
        <f>SUM(Y6:AB6)</f>
        <v>0</v>
      </c>
      <c r="AD6" s="33"/>
      <c r="AE6" s="33"/>
      <c r="AF6" s="33"/>
      <c r="AG6" s="33"/>
      <c r="AH6" s="34">
        <f>SUM(AD6:AG6)</f>
        <v>0</v>
      </c>
      <c r="AI6" s="35">
        <f>+T6+U6+V6+W6+Y6+Z6+AA6+AB6+AD6+AE6+AF6+AG6</f>
        <v>0</v>
      </c>
    </row>
    <row r="7" spans="1:35" ht="16.5" x14ac:dyDescent="0.3">
      <c r="A7" s="1" t="s">
        <v>26</v>
      </c>
      <c r="B7" s="33"/>
      <c r="C7" s="33"/>
      <c r="D7" s="33"/>
      <c r="E7" s="33"/>
      <c r="F7" s="34">
        <f t="shared" ref="F7:F14" si="0">SUM(B7:E7)</f>
        <v>0</v>
      </c>
      <c r="G7" s="33"/>
      <c r="H7" s="33"/>
      <c r="I7" s="33"/>
      <c r="J7" s="33"/>
      <c r="K7" s="34">
        <f t="shared" ref="K7:K14" si="1">SUM(G7:J7)</f>
        <v>0</v>
      </c>
      <c r="L7" s="33"/>
      <c r="M7" s="33"/>
      <c r="N7" s="33"/>
      <c r="O7" s="33"/>
      <c r="P7" s="34">
        <f t="shared" ref="P7:P14" si="2">SUM(L7:O7)</f>
        <v>0</v>
      </c>
      <c r="Q7" s="35">
        <f t="shared" ref="Q7:Q14" si="3">+B7+C7+D7+E7+G7+H7+I7+J7+L7+M7+N7+O7</f>
        <v>0</v>
      </c>
      <c r="S7" s="1" t="s">
        <v>26</v>
      </c>
      <c r="T7" s="33"/>
      <c r="U7" s="33"/>
      <c r="V7" s="33"/>
      <c r="W7" s="33"/>
      <c r="X7" s="34">
        <f t="shared" ref="X7:X14" si="4">SUM(T7:W7)</f>
        <v>0</v>
      </c>
      <c r="Y7" s="33"/>
      <c r="Z7" s="33"/>
      <c r="AA7" s="33"/>
      <c r="AB7" s="33"/>
      <c r="AC7" s="34">
        <f t="shared" ref="AC7:AC14" si="5">SUM(Y7:AB7)</f>
        <v>0</v>
      </c>
      <c r="AD7" s="33"/>
      <c r="AE7" s="33"/>
      <c r="AF7" s="33"/>
      <c r="AG7" s="33"/>
      <c r="AH7" s="34">
        <f t="shared" ref="AH7:AH14" si="6">SUM(AD7:AG7)</f>
        <v>0</v>
      </c>
      <c r="AI7" s="35">
        <f t="shared" ref="AI7:AI14" si="7">+T7+U7+V7+W7+Y7+Z7+AA7+AB7+AD7+AE7+AF7+AG7</f>
        <v>0</v>
      </c>
    </row>
    <row r="8" spans="1:35" ht="16.5" x14ac:dyDescent="0.3">
      <c r="A8" s="5" t="s">
        <v>27</v>
      </c>
      <c r="B8" s="33"/>
      <c r="C8" s="33"/>
      <c r="D8" s="33"/>
      <c r="E8" s="33"/>
      <c r="F8" s="34">
        <f t="shared" si="0"/>
        <v>0</v>
      </c>
      <c r="G8" s="33"/>
      <c r="H8" s="33"/>
      <c r="I8" s="33"/>
      <c r="J8" s="33"/>
      <c r="K8" s="34">
        <f t="shared" si="1"/>
        <v>0</v>
      </c>
      <c r="L8" s="33"/>
      <c r="M8" s="33"/>
      <c r="N8" s="33"/>
      <c r="O8" s="33"/>
      <c r="P8" s="34">
        <f t="shared" si="2"/>
        <v>0</v>
      </c>
      <c r="Q8" s="35">
        <f t="shared" si="3"/>
        <v>0</v>
      </c>
      <c r="S8" s="5" t="s">
        <v>27</v>
      </c>
      <c r="T8" s="33"/>
      <c r="U8" s="33"/>
      <c r="V8" s="33"/>
      <c r="W8" s="33"/>
      <c r="X8" s="34">
        <f t="shared" si="4"/>
        <v>0</v>
      </c>
      <c r="Y8" s="33"/>
      <c r="Z8" s="33"/>
      <c r="AA8" s="33"/>
      <c r="AB8" s="33"/>
      <c r="AC8" s="34">
        <f t="shared" si="5"/>
        <v>0</v>
      </c>
      <c r="AD8" s="33"/>
      <c r="AE8" s="33"/>
      <c r="AF8" s="33"/>
      <c r="AG8" s="33"/>
      <c r="AH8" s="34">
        <f t="shared" si="6"/>
        <v>0</v>
      </c>
      <c r="AI8" s="35">
        <f t="shared" si="7"/>
        <v>0</v>
      </c>
    </row>
    <row r="9" spans="1:35" ht="16.5" x14ac:dyDescent="0.3">
      <c r="A9" s="5" t="s">
        <v>28</v>
      </c>
      <c r="B9" s="33"/>
      <c r="C9" s="33"/>
      <c r="D9" s="33"/>
      <c r="E9" s="33"/>
      <c r="F9" s="34">
        <f t="shared" si="0"/>
        <v>0</v>
      </c>
      <c r="G9" s="33"/>
      <c r="H9" s="33"/>
      <c r="I9" s="33"/>
      <c r="J9" s="33"/>
      <c r="K9" s="34">
        <f t="shared" si="1"/>
        <v>0</v>
      </c>
      <c r="L9" s="33"/>
      <c r="M9" s="33"/>
      <c r="N9" s="33"/>
      <c r="O9" s="33"/>
      <c r="P9" s="34">
        <f t="shared" si="2"/>
        <v>0</v>
      </c>
      <c r="Q9" s="35">
        <f t="shared" si="3"/>
        <v>0</v>
      </c>
      <c r="S9" s="5" t="s">
        <v>28</v>
      </c>
      <c r="T9" s="33"/>
      <c r="U9" s="33"/>
      <c r="V9" s="33"/>
      <c r="W9" s="33"/>
      <c r="X9" s="34">
        <f t="shared" si="4"/>
        <v>0</v>
      </c>
      <c r="Y9" s="33"/>
      <c r="Z9" s="33"/>
      <c r="AA9" s="33"/>
      <c r="AB9" s="33"/>
      <c r="AC9" s="34">
        <f t="shared" si="5"/>
        <v>0</v>
      </c>
      <c r="AD9" s="33"/>
      <c r="AE9" s="33"/>
      <c r="AF9" s="33"/>
      <c r="AG9" s="33"/>
      <c r="AH9" s="34">
        <f t="shared" si="6"/>
        <v>0</v>
      </c>
      <c r="AI9" s="35">
        <f t="shared" si="7"/>
        <v>0</v>
      </c>
    </row>
    <row r="10" spans="1:35" ht="16.5" x14ac:dyDescent="0.3">
      <c r="A10" s="5" t="s">
        <v>29</v>
      </c>
      <c r="B10" s="33"/>
      <c r="C10" s="33"/>
      <c r="D10" s="33"/>
      <c r="E10" s="33"/>
      <c r="F10" s="34">
        <f t="shared" si="0"/>
        <v>0</v>
      </c>
      <c r="G10" s="33"/>
      <c r="H10" s="33"/>
      <c r="I10" s="33"/>
      <c r="J10" s="33"/>
      <c r="K10" s="34">
        <f t="shared" si="1"/>
        <v>0</v>
      </c>
      <c r="L10" s="33"/>
      <c r="M10" s="33"/>
      <c r="N10" s="33"/>
      <c r="O10" s="33"/>
      <c r="P10" s="34">
        <f t="shared" si="2"/>
        <v>0</v>
      </c>
      <c r="Q10" s="35">
        <f t="shared" si="3"/>
        <v>0</v>
      </c>
      <c r="S10" s="5" t="s">
        <v>29</v>
      </c>
      <c r="T10" s="33"/>
      <c r="U10" s="33"/>
      <c r="V10" s="33"/>
      <c r="W10" s="33"/>
      <c r="X10" s="34">
        <f t="shared" si="4"/>
        <v>0</v>
      </c>
      <c r="Y10" s="33"/>
      <c r="Z10" s="33"/>
      <c r="AA10" s="33"/>
      <c r="AB10" s="33"/>
      <c r="AC10" s="34">
        <f t="shared" si="5"/>
        <v>0</v>
      </c>
      <c r="AD10" s="33"/>
      <c r="AE10" s="33"/>
      <c r="AF10" s="33"/>
      <c r="AG10" s="33"/>
      <c r="AH10" s="34">
        <f t="shared" si="6"/>
        <v>0</v>
      </c>
      <c r="AI10" s="35">
        <f t="shared" si="7"/>
        <v>0</v>
      </c>
    </row>
    <row r="11" spans="1:35" ht="16.5" x14ac:dyDescent="0.3">
      <c r="A11" s="5" t="s">
        <v>30</v>
      </c>
      <c r="B11" s="33"/>
      <c r="C11" s="33"/>
      <c r="D11" s="33"/>
      <c r="E11" s="33"/>
      <c r="F11" s="34">
        <f t="shared" si="0"/>
        <v>0</v>
      </c>
      <c r="G11" s="33"/>
      <c r="H11" s="33"/>
      <c r="I11" s="33"/>
      <c r="J11" s="33"/>
      <c r="K11" s="34">
        <f t="shared" si="1"/>
        <v>0</v>
      </c>
      <c r="L11" s="33"/>
      <c r="M11" s="33"/>
      <c r="N11" s="33"/>
      <c r="O11" s="33"/>
      <c r="P11" s="34">
        <f t="shared" si="2"/>
        <v>0</v>
      </c>
      <c r="Q11" s="35">
        <f t="shared" si="3"/>
        <v>0</v>
      </c>
      <c r="S11" s="5" t="s">
        <v>30</v>
      </c>
      <c r="T11" s="33"/>
      <c r="U11" s="33"/>
      <c r="V11" s="33"/>
      <c r="W11" s="33"/>
      <c r="X11" s="34">
        <f t="shared" si="4"/>
        <v>0</v>
      </c>
      <c r="Y11" s="33"/>
      <c r="Z11" s="33"/>
      <c r="AA11" s="33"/>
      <c r="AB11" s="33"/>
      <c r="AC11" s="34">
        <f t="shared" si="5"/>
        <v>0</v>
      </c>
      <c r="AD11" s="33"/>
      <c r="AE11" s="33"/>
      <c r="AF11" s="33"/>
      <c r="AG11" s="33"/>
      <c r="AH11" s="34">
        <f t="shared" si="6"/>
        <v>0</v>
      </c>
      <c r="AI11" s="35">
        <f t="shared" si="7"/>
        <v>0</v>
      </c>
    </row>
    <row r="12" spans="1:35" ht="16.5" x14ac:dyDescent="0.3">
      <c r="A12" s="5" t="s">
        <v>85</v>
      </c>
      <c r="B12" s="33"/>
      <c r="C12" s="33"/>
      <c r="D12" s="33"/>
      <c r="E12" s="33"/>
      <c r="F12" s="34">
        <f t="shared" si="0"/>
        <v>0</v>
      </c>
      <c r="G12" s="33"/>
      <c r="H12" s="33"/>
      <c r="I12" s="33"/>
      <c r="J12" s="33"/>
      <c r="K12" s="34">
        <f t="shared" si="1"/>
        <v>0</v>
      </c>
      <c r="L12" s="33"/>
      <c r="M12" s="33"/>
      <c r="N12" s="33"/>
      <c r="O12" s="33"/>
      <c r="P12" s="34">
        <f t="shared" si="2"/>
        <v>0</v>
      </c>
      <c r="Q12" s="35">
        <f t="shared" si="3"/>
        <v>0</v>
      </c>
      <c r="S12" s="5" t="s">
        <v>85</v>
      </c>
      <c r="T12" s="33"/>
      <c r="U12" s="33"/>
      <c r="V12" s="33"/>
      <c r="W12" s="33"/>
      <c r="X12" s="34">
        <f t="shared" si="4"/>
        <v>0</v>
      </c>
      <c r="Y12" s="33"/>
      <c r="Z12" s="33"/>
      <c r="AA12" s="33"/>
      <c r="AB12" s="33"/>
      <c r="AC12" s="34">
        <f t="shared" si="5"/>
        <v>0</v>
      </c>
      <c r="AD12" s="33"/>
      <c r="AE12" s="33"/>
      <c r="AF12" s="33"/>
      <c r="AG12" s="33"/>
      <c r="AH12" s="34">
        <f t="shared" si="6"/>
        <v>0</v>
      </c>
      <c r="AI12" s="35">
        <f t="shared" si="7"/>
        <v>0</v>
      </c>
    </row>
    <row r="13" spans="1:35" ht="16.5" x14ac:dyDescent="0.3">
      <c r="A13" s="5" t="s">
        <v>31</v>
      </c>
      <c r="B13" s="33"/>
      <c r="C13" s="33"/>
      <c r="D13" s="33"/>
      <c r="E13" s="33"/>
      <c r="F13" s="34">
        <f t="shared" si="0"/>
        <v>0</v>
      </c>
      <c r="G13" s="33"/>
      <c r="H13" s="33"/>
      <c r="I13" s="33"/>
      <c r="J13" s="33"/>
      <c r="K13" s="34">
        <f t="shared" si="1"/>
        <v>0</v>
      </c>
      <c r="L13" s="33"/>
      <c r="M13" s="33"/>
      <c r="N13" s="33"/>
      <c r="O13" s="33"/>
      <c r="P13" s="34">
        <f t="shared" si="2"/>
        <v>0</v>
      </c>
      <c r="Q13" s="35">
        <f t="shared" si="3"/>
        <v>0</v>
      </c>
      <c r="S13" s="5" t="s">
        <v>31</v>
      </c>
      <c r="T13" s="33"/>
      <c r="U13" s="33"/>
      <c r="V13" s="33"/>
      <c r="W13" s="33"/>
      <c r="X13" s="34">
        <f t="shared" si="4"/>
        <v>0</v>
      </c>
      <c r="Y13" s="33"/>
      <c r="Z13" s="33"/>
      <c r="AA13" s="33"/>
      <c r="AB13" s="33"/>
      <c r="AC13" s="34">
        <f t="shared" si="5"/>
        <v>0</v>
      </c>
      <c r="AD13" s="33"/>
      <c r="AE13" s="33"/>
      <c r="AF13" s="33"/>
      <c r="AG13" s="33"/>
      <c r="AH13" s="34">
        <f t="shared" si="6"/>
        <v>0</v>
      </c>
      <c r="AI13" s="35">
        <f t="shared" si="7"/>
        <v>0</v>
      </c>
    </row>
    <row r="14" spans="1:35" ht="17.25" thickBot="1" x14ac:dyDescent="0.35">
      <c r="A14" s="6" t="s">
        <v>32</v>
      </c>
      <c r="B14" s="36"/>
      <c r="C14" s="36"/>
      <c r="D14" s="36"/>
      <c r="E14" s="36"/>
      <c r="F14" s="34">
        <f t="shared" si="0"/>
        <v>0</v>
      </c>
      <c r="G14" s="36"/>
      <c r="H14" s="36"/>
      <c r="I14" s="36"/>
      <c r="J14" s="36"/>
      <c r="K14" s="34">
        <f t="shared" si="1"/>
        <v>0</v>
      </c>
      <c r="L14" s="36"/>
      <c r="M14" s="36"/>
      <c r="N14" s="36"/>
      <c r="O14" s="36"/>
      <c r="P14" s="34">
        <f t="shared" si="2"/>
        <v>0</v>
      </c>
      <c r="Q14" s="35">
        <f t="shared" si="3"/>
        <v>0</v>
      </c>
      <c r="S14" s="6" t="s">
        <v>32</v>
      </c>
      <c r="T14" s="36"/>
      <c r="U14" s="36"/>
      <c r="V14" s="36"/>
      <c r="W14" s="36"/>
      <c r="X14" s="34">
        <f t="shared" si="4"/>
        <v>0</v>
      </c>
      <c r="Y14" s="36"/>
      <c r="Z14" s="36"/>
      <c r="AA14" s="36"/>
      <c r="AB14" s="36"/>
      <c r="AC14" s="34">
        <f t="shared" si="5"/>
        <v>0</v>
      </c>
      <c r="AD14" s="36"/>
      <c r="AE14" s="36"/>
      <c r="AF14" s="36"/>
      <c r="AG14" s="36"/>
      <c r="AH14" s="34">
        <f t="shared" si="6"/>
        <v>0</v>
      </c>
      <c r="AI14" s="35">
        <f t="shared" si="7"/>
        <v>0</v>
      </c>
    </row>
    <row r="15" spans="1:35" ht="16.5" thickBot="1" x14ac:dyDescent="0.3">
      <c r="A15" s="15" t="s">
        <v>15</v>
      </c>
      <c r="B15" s="16">
        <f t="shared" ref="B15:Q15" si="8">SUM(B6:B14)</f>
        <v>0</v>
      </c>
      <c r="C15" s="16">
        <f t="shared" si="8"/>
        <v>0</v>
      </c>
      <c r="D15" s="16">
        <f t="shared" si="8"/>
        <v>0</v>
      </c>
      <c r="E15" s="16">
        <f t="shared" si="8"/>
        <v>0</v>
      </c>
      <c r="F15" s="16">
        <f t="shared" si="8"/>
        <v>0</v>
      </c>
      <c r="G15" s="16">
        <f t="shared" si="8"/>
        <v>0</v>
      </c>
      <c r="H15" s="16">
        <f t="shared" si="8"/>
        <v>0</v>
      </c>
      <c r="I15" s="16">
        <f t="shared" si="8"/>
        <v>0</v>
      </c>
      <c r="J15" s="16">
        <f t="shared" si="8"/>
        <v>0</v>
      </c>
      <c r="K15" s="16">
        <f t="shared" si="8"/>
        <v>0</v>
      </c>
      <c r="L15" s="16">
        <f t="shared" si="8"/>
        <v>0</v>
      </c>
      <c r="M15" s="16">
        <f t="shared" si="8"/>
        <v>0</v>
      </c>
      <c r="N15" s="16">
        <f t="shared" si="8"/>
        <v>0</v>
      </c>
      <c r="O15" s="16">
        <f t="shared" si="8"/>
        <v>0</v>
      </c>
      <c r="P15" s="16">
        <f t="shared" si="8"/>
        <v>0</v>
      </c>
      <c r="Q15" s="17">
        <f t="shared" si="8"/>
        <v>0</v>
      </c>
      <c r="S15" s="15" t="s">
        <v>15</v>
      </c>
      <c r="T15" s="16">
        <f t="shared" ref="T15:AI15" si="9">SUM(T6:T14)</f>
        <v>0</v>
      </c>
      <c r="U15" s="16">
        <f t="shared" si="9"/>
        <v>0</v>
      </c>
      <c r="V15" s="16">
        <f t="shared" si="9"/>
        <v>0</v>
      </c>
      <c r="W15" s="16">
        <f t="shared" si="9"/>
        <v>0</v>
      </c>
      <c r="X15" s="16">
        <f t="shared" si="9"/>
        <v>0</v>
      </c>
      <c r="Y15" s="16">
        <f t="shared" si="9"/>
        <v>0</v>
      </c>
      <c r="Z15" s="16">
        <f t="shared" si="9"/>
        <v>0</v>
      </c>
      <c r="AA15" s="16">
        <f t="shared" si="9"/>
        <v>0</v>
      </c>
      <c r="AB15" s="16">
        <f t="shared" si="9"/>
        <v>0</v>
      </c>
      <c r="AC15" s="16">
        <f t="shared" si="9"/>
        <v>0</v>
      </c>
      <c r="AD15" s="16">
        <f t="shared" si="9"/>
        <v>0</v>
      </c>
      <c r="AE15" s="16">
        <f t="shared" si="9"/>
        <v>0</v>
      </c>
      <c r="AF15" s="16">
        <f t="shared" si="9"/>
        <v>0</v>
      </c>
      <c r="AG15" s="16">
        <f t="shared" si="9"/>
        <v>0</v>
      </c>
      <c r="AH15" s="16">
        <f t="shared" si="9"/>
        <v>0</v>
      </c>
      <c r="AI15" s="17">
        <f t="shared" si="9"/>
        <v>0</v>
      </c>
    </row>
    <row r="16" spans="1:35" ht="15.75" x14ac:dyDescent="0.25">
      <c r="A16" s="361" t="s">
        <v>186</v>
      </c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3"/>
      <c r="S16" s="361" t="s">
        <v>50</v>
      </c>
      <c r="T16" s="362"/>
      <c r="U16" s="362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62"/>
      <c r="AH16" s="362"/>
      <c r="AI16" s="363"/>
    </row>
    <row r="17" spans="1:35" ht="49.5" x14ac:dyDescent="0.3">
      <c r="A17" s="29" t="s">
        <v>23</v>
      </c>
      <c r="B17" s="30" t="s">
        <v>3</v>
      </c>
      <c r="C17" s="30" t="s">
        <v>4</v>
      </c>
      <c r="D17" s="30" t="s">
        <v>5</v>
      </c>
      <c r="E17" s="30" t="s">
        <v>6</v>
      </c>
      <c r="F17" s="31" t="s">
        <v>51</v>
      </c>
      <c r="G17" s="30" t="s">
        <v>7</v>
      </c>
      <c r="H17" s="30" t="s">
        <v>8</v>
      </c>
      <c r="I17" s="30" t="s">
        <v>9</v>
      </c>
      <c r="J17" s="30" t="s">
        <v>10</v>
      </c>
      <c r="K17" s="31" t="s">
        <v>53</v>
      </c>
      <c r="L17" s="30" t="s">
        <v>11</v>
      </c>
      <c r="M17" s="30" t="s">
        <v>12</v>
      </c>
      <c r="N17" s="30" t="s">
        <v>13</v>
      </c>
      <c r="O17" s="30" t="s">
        <v>14</v>
      </c>
      <c r="P17" s="31" t="s">
        <v>52</v>
      </c>
      <c r="Q17" s="32" t="s">
        <v>15</v>
      </c>
      <c r="S17" s="29" t="s">
        <v>23</v>
      </c>
      <c r="T17" s="30" t="s">
        <v>3</v>
      </c>
      <c r="U17" s="30" t="s">
        <v>4</v>
      </c>
      <c r="V17" s="30" t="s">
        <v>5</v>
      </c>
      <c r="W17" s="30" t="s">
        <v>6</v>
      </c>
      <c r="X17" s="31" t="s">
        <v>51</v>
      </c>
      <c r="Y17" s="30" t="s">
        <v>7</v>
      </c>
      <c r="Z17" s="30" t="s">
        <v>8</v>
      </c>
      <c r="AA17" s="30" t="s">
        <v>9</v>
      </c>
      <c r="AB17" s="30" t="s">
        <v>10</v>
      </c>
      <c r="AC17" s="31" t="s">
        <v>53</v>
      </c>
      <c r="AD17" s="30" t="s">
        <v>11</v>
      </c>
      <c r="AE17" s="30" t="s">
        <v>12</v>
      </c>
      <c r="AF17" s="30" t="s">
        <v>13</v>
      </c>
      <c r="AG17" s="30" t="s">
        <v>14</v>
      </c>
      <c r="AH17" s="31" t="s">
        <v>52</v>
      </c>
      <c r="AI17" s="32" t="s">
        <v>15</v>
      </c>
    </row>
    <row r="18" spans="1:35" ht="16.5" x14ac:dyDescent="0.3">
      <c r="A18" s="1" t="s">
        <v>25</v>
      </c>
      <c r="B18" s="33"/>
      <c r="C18" s="33"/>
      <c r="D18" s="33"/>
      <c r="E18" s="33"/>
      <c r="F18" s="34">
        <f>SUM(B18:E18)</f>
        <v>0</v>
      </c>
      <c r="G18" s="33"/>
      <c r="H18" s="33"/>
      <c r="I18" s="33"/>
      <c r="J18" s="33"/>
      <c r="K18" s="34">
        <f>SUM(G18:J18)</f>
        <v>0</v>
      </c>
      <c r="L18" s="33"/>
      <c r="M18" s="33"/>
      <c r="N18" s="33"/>
      <c r="O18" s="33"/>
      <c r="P18" s="34">
        <f>SUM(L18:O18)</f>
        <v>0</v>
      </c>
      <c r="Q18" s="35">
        <f>+B18+C18+D18+E18+G18+H18+I18+J18+L18+M18+N18+O18</f>
        <v>0</v>
      </c>
      <c r="S18" s="1" t="s">
        <v>25</v>
      </c>
      <c r="T18" s="33"/>
      <c r="U18" s="33"/>
      <c r="V18" s="33"/>
      <c r="W18" s="33"/>
      <c r="X18" s="34">
        <f>SUM(T18:W18)</f>
        <v>0</v>
      </c>
      <c r="Y18" s="33"/>
      <c r="Z18" s="33"/>
      <c r="AA18" s="33"/>
      <c r="AB18" s="33"/>
      <c r="AC18" s="34">
        <f>SUM(Y18:AB18)</f>
        <v>0</v>
      </c>
      <c r="AD18" s="33"/>
      <c r="AE18" s="33"/>
      <c r="AF18" s="33"/>
      <c r="AG18" s="33"/>
      <c r="AH18" s="34">
        <f>SUM(AD18:AG18)</f>
        <v>0</v>
      </c>
      <c r="AI18" s="35">
        <f>+T18+U18+V18+W18+Y18+Z18+AA18+AB18+AD18+AE18+AF18+AG18</f>
        <v>0</v>
      </c>
    </row>
    <row r="19" spans="1:35" ht="16.5" x14ac:dyDescent="0.3">
      <c r="A19" s="1" t="s">
        <v>26</v>
      </c>
      <c r="B19" s="33"/>
      <c r="C19" s="33"/>
      <c r="D19" s="33"/>
      <c r="E19" s="33"/>
      <c r="F19" s="34">
        <f t="shared" ref="F19:F26" si="10">SUM(B19:E19)</f>
        <v>0</v>
      </c>
      <c r="G19" s="33"/>
      <c r="H19" s="33"/>
      <c r="I19" s="33"/>
      <c r="J19" s="33"/>
      <c r="K19" s="34">
        <f t="shared" ref="K19:K26" si="11">SUM(G19:J19)</f>
        <v>0</v>
      </c>
      <c r="L19" s="33"/>
      <c r="M19" s="33"/>
      <c r="N19" s="33"/>
      <c r="O19" s="33"/>
      <c r="P19" s="34">
        <f t="shared" ref="P19:P26" si="12">SUM(L19:O19)</f>
        <v>0</v>
      </c>
      <c r="Q19" s="35">
        <f t="shared" ref="Q19:Q26" si="13">+B19+C19+D19+E19+G19+H19+I19+J19+L19+M19+N19+O19</f>
        <v>0</v>
      </c>
      <c r="S19" s="1" t="s">
        <v>26</v>
      </c>
      <c r="T19" s="33"/>
      <c r="U19" s="33"/>
      <c r="V19" s="33"/>
      <c r="W19" s="33"/>
      <c r="X19" s="34">
        <f t="shared" ref="X19:X26" si="14">SUM(T19:W19)</f>
        <v>0</v>
      </c>
      <c r="Y19" s="33"/>
      <c r="Z19" s="33"/>
      <c r="AA19" s="33"/>
      <c r="AB19" s="33"/>
      <c r="AC19" s="34">
        <f t="shared" ref="AC19:AC26" si="15">SUM(Y19:AB19)</f>
        <v>0</v>
      </c>
      <c r="AD19" s="33"/>
      <c r="AE19" s="33"/>
      <c r="AF19" s="33"/>
      <c r="AG19" s="33"/>
      <c r="AH19" s="34">
        <f t="shared" ref="AH19:AH26" si="16">SUM(AD19:AG19)</f>
        <v>0</v>
      </c>
      <c r="AI19" s="35">
        <f t="shared" ref="AI19:AI26" si="17">+T19+U19+V19+W19+Y19+Z19+AA19+AB19+AD19+AE19+AF19+AG19</f>
        <v>0</v>
      </c>
    </row>
    <row r="20" spans="1:35" ht="16.5" x14ac:dyDescent="0.3">
      <c r="A20" s="5" t="s">
        <v>27</v>
      </c>
      <c r="B20" s="33"/>
      <c r="C20" s="33"/>
      <c r="D20" s="33"/>
      <c r="E20" s="33"/>
      <c r="F20" s="34">
        <f t="shared" si="10"/>
        <v>0</v>
      </c>
      <c r="G20" s="33"/>
      <c r="H20" s="33"/>
      <c r="I20" s="33"/>
      <c r="J20" s="33"/>
      <c r="K20" s="34">
        <f t="shared" si="11"/>
        <v>0</v>
      </c>
      <c r="L20" s="33"/>
      <c r="M20" s="33"/>
      <c r="N20" s="33"/>
      <c r="O20" s="33"/>
      <c r="P20" s="34">
        <f t="shared" si="12"/>
        <v>0</v>
      </c>
      <c r="Q20" s="35">
        <f t="shared" si="13"/>
        <v>0</v>
      </c>
      <c r="S20" s="5" t="s">
        <v>27</v>
      </c>
      <c r="T20" s="33"/>
      <c r="U20" s="33"/>
      <c r="V20" s="33"/>
      <c r="W20" s="33"/>
      <c r="X20" s="34">
        <f t="shared" si="14"/>
        <v>0</v>
      </c>
      <c r="Y20" s="33"/>
      <c r="Z20" s="33"/>
      <c r="AA20" s="33"/>
      <c r="AB20" s="33"/>
      <c r="AC20" s="34">
        <f t="shared" si="15"/>
        <v>0</v>
      </c>
      <c r="AD20" s="33"/>
      <c r="AE20" s="33"/>
      <c r="AF20" s="33"/>
      <c r="AG20" s="33"/>
      <c r="AH20" s="34">
        <f t="shared" si="16"/>
        <v>0</v>
      </c>
      <c r="AI20" s="35">
        <f t="shared" si="17"/>
        <v>0</v>
      </c>
    </row>
    <row r="21" spans="1:35" ht="16.5" x14ac:dyDescent="0.3">
      <c r="A21" s="5" t="s">
        <v>28</v>
      </c>
      <c r="B21" s="33"/>
      <c r="C21" s="33"/>
      <c r="D21" s="33"/>
      <c r="E21" s="33"/>
      <c r="F21" s="34">
        <f t="shared" si="10"/>
        <v>0</v>
      </c>
      <c r="G21" s="33"/>
      <c r="H21" s="33"/>
      <c r="I21" s="33"/>
      <c r="J21" s="33"/>
      <c r="K21" s="34">
        <f t="shared" si="11"/>
        <v>0</v>
      </c>
      <c r="L21" s="33"/>
      <c r="M21" s="33"/>
      <c r="N21" s="33"/>
      <c r="O21" s="33"/>
      <c r="P21" s="34">
        <f t="shared" si="12"/>
        <v>0</v>
      </c>
      <c r="Q21" s="35">
        <f t="shared" si="13"/>
        <v>0</v>
      </c>
      <c r="S21" s="5" t="s">
        <v>28</v>
      </c>
      <c r="T21" s="33"/>
      <c r="U21" s="33"/>
      <c r="V21" s="33"/>
      <c r="W21" s="33"/>
      <c r="X21" s="34">
        <f t="shared" si="14"/>
        <v>0</v>
      </c>
      <c r="Y21" s="33"/>
      <c r="Z21" s="33"/>
      <c r="AA21" s="33"/>
      <c r="AB21" s="33"/>
      <c r="AC21" s="34">
        <f t="shared" si="15"/>
        <v>0</v>
      </c>
      <c r="AD21" s="33"/>
      <c r="AE21" s="33"/>
      <c r="AF21" s="33"/>
      <c r="AG21" s="33"/>
      <c r="AH21" s="34">
        <f t="shared" si="16"/>
        <v>0</v>
      </c>
      <c r="AI21" s="35">
        <f t="shared" si="17"/>
        <v>0</v>
      </c>
    </row>
    <row r="22" spans="1:35" ht="16.5" x14ac:dyDescent="0.3">
      <c r="A22" s="5" t="s">
        <v>29</v>
      </c>
      <c r="B22" s="33"/>
      <c r="C22" s="33"/>
      <c r="D22" s="33"/>
      <c r="E22" s="33"/>
      <c r="F22" s="34">
        <f t="shared" si="10"/>
        <v>0</v>
      </c>
      <c r="G22" s="33"/>
      <c r="H22" s="33"/>
      <c r="I22" s="33"/>
      <c r="J22" s="33"/>
      <c r="K22" s="34">
        <f t="shared" si="11"/>
        <v>0</v>
      </c>
      <c r="L22" s="33"/>
      <c r="M22" s="33"/>
      <c r="N22" s="33"/>
      <c r="O22" s="33"/>
      <c r="P22" s="34">
        <f t="shared" si="12"/>
        <v>0</v>
      </c>
      <c r="Q22" s="35">
        <f t="shared" si="13"/>
        <v>0</v>
      </c>
      <c r="S22" s="5" t="s">
        <v>29</v>
      </c>
      <c r="T22" s="33"/>
      <c r="U22" s="33"/>
      <c r="V22" s="33"/>
      <c r="W22" s="33"/>
      <c r="X22" s="34">
        <f t="shared" si="14"/>
        <v>0</v>
      </c>
      <c r="Y22" s="33"/>
      <c r="Z22" s="33"/>
      <c r="AA22" s="33"/>
      <c r="AB22" s="33"/>
      <c r="AC22" s="34">
        <f t="shared" si="15"/>
        <v>0</v>
      </c>
      <c r="AD22" s="33"/>
      <c r="AE22" s="33"/>
      <c r="AF22" s="33"/>
      <c r="AG22" s="33"/>
      <c r="AH22" s="34">
        <f t="shared" si="16"/>
        <v>0</v>
      </c>
      <c r="AI22" s="35">
        <f t="shared" si="17"/>
        <v>0</v>
      </c>
    </row>
    <row r="23" spans="1:35" ht="16.5" x14ac:dyDescent="0.3">
      <c r="A23" s="5" t="s">
        <v>30</v>
      </c>
      <c r="B23" s="33"/>
      <c r="C23" s="33"/>
      <c r="D23" s="33"/>
      <c r="E23" s="33"/>
      <c r="F23" s="34">
        <f t="shared" si="10"/>
        <v>0</v>
      </c>
      <c r="G23" s="33"/>
      <c r="H23" s="33"/>
      <c r="I23" s="33"/>
      <c r="J23" s="33"/>
      <c r="K23" s="34">
        <f t="shared" si="11"/>
        <v>0</v>
      </c>
      <c r="L23" s="33"/>
      <c r="M23" s="33"/>
      <c r="N23" s="33"/>
      <c r="O23" s="33"/>
      <c r="P23" s="34">
        <f t="shared" si="12"/>
        <v>0</v>
      </c>
      <c r="Q23" s="35">
        <f t="shared" si="13"/>
        <v>0</v>
      </c>
      <c r="S23" s="5" t="s">
        <v>30</v>
      </c>
      <c r="T23" s="33"/>
      <c r="U23" s="33"/>
      <c r="V23" s="33"/>
      <c r="W23" s="33"/>
      <c r="X23" s="34">
        <f t="shared" si="14"/>
        <v>0</v>
      </c>
      <c r="Y23" s="33"/>
      <c r="Z23" s="33"/>
      <c r="AA23" s="33"/>
      <c r="AB23" s="33"/>
      <c r="AC23" s="34">
        <f t="shared" si="15"/>
        <v>0</v>
      </c>
      <c r="AD23" s="33"/>
      <c r="AE23" s="33"/>
      <c r="AF23" s="33"/>
      <c r="AG23" s="33"/>
      <c r="AH23" s="34">
        <f t="shared" si="16"/>
        <v>0</v>
      </c>
      <c r="AI23" s="35">
        <f t="shared" si="17"/>
        <v>0</v>
      </c>
    </row>
    <row r="24" spans="1:35" ht="16.5" x14ac:dyDescent="0.3">
      <c r="A24" s="5" t="s">
        <v>85</v>
      </c>
      <c r="B24" s="33"/>
      <c r="C24" s="33"/>
      <c r="D24" s="33"/>
      <c r="E24" s="33"/>
      <c r="F24" s="34">
        <f t="shared" si="10"/>
        <v>0</v>
      </c>
      <c r="G24" s="33"/>
      <c r="H24" s="33"/>
      <c r="I24" s="33"/>
      <c r="J24" s="33"/>
      <c r="K24" s="34">
        <f t="shared" si="11"/>
        <v>0</v>
      </c>
      <c r="L24" s="33"/>
      <c r="M24" s="33"/>
      <c r="N24" s="33"/>
      <c r="O24" s="33"/>
      <c r="P24" s="34">
        <f t="shared" si="12"/>
        <v>0</v>
      </c>
      <c r="Q24" s="35">
        <f t="shared" si="13"/>
        <v>0</v>
      </c>
      <c r="S24" s="5" t="s">
        <v>85</v>
      </c>
      <c r="T24" s="33"/>
      <c r="U24" s="33"/>
      <c r="V24" s="33"/>
      <c r="W24" s="33"/>
      <c r="X24" s="34">
        <f t="shared" si="14"/>
        <v>0</v>
      </c>
      <c r="Y24" s="33"/>
      <c r="Z24" s="33"/>
      <c r="AA24" s="33"/>
      <c r="AB24" s="33"/>
      <c r="AC24" s="34">
        <f t="shared" si="15"/>
        <v>0</v>
      </c>
      <c r="AD24" s="33"/>
      <c r="AE24" s="33"/>
      <c r="AF24" s="33"/>
      <c r="AG24" s="33"/>
      <c r="AH24" s="34">
        <f t="shared" si="16"/>
        <v>0</v>
      </c>
      <c r="AI24" s="35">
        <f t="shared" si="17"/>
        <v>0</v>
      </c>
    </row>
    <row r="25" spans="1:35" ht="16.5" x14ac:dyDescent="0.3">
      <c r="A25" s="5" t="s">
        <v>31</v>
      </c>
      <c r="B25" s="33"/>
      <c r="C25" s="33"/>
      <c r="D25" s="33"/>
      <c r="E25" s="33"/>
      <c r="F25" s="34">
        <f t="shared" si="10"/>
        <v>0</v>
      </c>
      <c r="G25" s="33"/>
      <c r="H25" s="33"/>
      <c r="I25" s="33"/>
      <c r="J25" s="33"/>
      <c r="K25" s="34">
        <f t="shared" si="11"/>
        <v>0</v>
      </c>
      <c r="L25" s="33"/>
      <c r="M25" s="33"/>
      <c r="N25" s="33"/>
      <c r="O25" s="33"/>
      <c r="P25" s="34">
        <f t="shared" si="12"/>
        <v>0</v>
      </c>
      <c r="Q25" s="35">
        <f t="shared" si="13"/>
        <v>0</v>
      </c>
      <c r="S25" s="5" t="s">
        <v>31</v>
      </c>
      <c r="T25" s="33"/>
      <c r="U25" s="33"/>
      <c r="V25" s="33"/>
      <c r="W25" s="33"/>
      <c r="X25" s="34">
        <f t="shared" si="14"/>
        <v>0</v>
      </c>
      <c r="Y25" s="33"/>
      <c r="Z25" s="33"/>
      <c r="AA25" s="33"/>
      <c r="AB25" s="33"/>
      <c r="AC25" s="34">
        <f t="shared" si="15"/>
        <v>0</v>
      </c>
      <c r="AD25" s="33"/>
      <c r="AE25" s="33"/>
      <c r="AF25" s="33"/>
      <c r="AG25" s="33"/>
      <c r="AH25" s="34">
        <f t="shared" si="16"/>
        <v>0</v>
      </c>
      <c r="AI25" s="35">
        <f t="shared" si="17"/>
        <v>0</v>
      </c>
    </row>
    <row r="26" spans="1:35" ht="17.25" thickBot="1" x14ac:dyDescent="0.35">
      <c r="A26" s="18" t="s">
        <v>32</v>
      </c>
      <c r="B26" s="37"/>
      <c r="C26" s="37"/>
      <c r="D26" s="37"/>
      <c r="E26" s="37"/>
      <c r="F26" s="38">
        <f t="shared" si="10"/>
        <v>0</v>
      </c>
      <c r="G26" s="37"/>
      <c r="H26" s="37"/>
      <c r="I26" s="37"/>
      <c r="J26" s="37"/>
      <c r="K26" s="38">
        <f t="shared" si="11"/>
        <v>0</v>
      </c>
      <c r="L26" s="37"/>
      <c r="M26" s="37"/>
      <c r="N26" s="37"/>
      <c r="O26" s="37"/>
      <c r="P26" s="38">
        <f t="shared" si="12"/>
        <v>0</v>
      </c>
      <c r="Q26" s="39">
        <f t="shared" si="13"/>
        <v>0</v>
      </c>
      <c r="S26" s="18" t="s">
        <v>32</v>
      </c>
      <c r="T26" s="37"/>
      <c r="U26" s="37"/>
      <c r="V26" s="37"/>
      <c r="W26" s="37"/>
      <c r="X26" s="38">
        <f t="shared" si="14"/>
        <v>0</v>
      </c>
      <c r="Y26" s="37"/>
      <c r="Z26" s="37"/>
      <c r="AA26" s="37"/>
      <c r="AB26" s="37"/>
      <c r="AC26" s="38">
        <f t="shared" si="15"/>
        <v>0</v>
      </c>
      <c r="AD26" s="37"/>
      <c r="AE26" s="37"/>
      <c r="AF26" s="37"/>
      <c r="AG26" s="37"/>
      <c r="AH26" s="38">
        <f t="shared" si="16"/>
        <v>0</v>
      </c>
      <c r="AI26" s="39">
        <f t="shared" si="17"/>
        <v>0</v>
      </c>
    </row>
    <row r="27" spans="1:35" ht="17.25" thickBot="1" x14ac:dyDescent="0.35">
      <c r="A27" s="22" t="s">
        <v>15</v>
      </c>
      <c r="B27" s="40">
        <f>SUM(B18:B26)</f>
        <v>0</v>
      </c>
      <c r="C27" s="40">
        <f t="shared" ref="C27:Q27" si="18">SUM(C18:C26)</f>
        <v>0</v>
      </c>
      <c r="D27" s="40">
        <f t="shared" si="18"/>
        <v>0</v>
      </c>
      <c r="E27" s="40">
        <f t="shared" si="18"/>
        <v>0</v>
      </c>
      <c r="F27" s="40">
        <f t="shared" si="18"/>
        <v>0</v>
      </c>
      <c r="G27" s="40">
        <f t="shared" si="18"/>
        <v>0</v>
      </c>
      <c r="H27" s="40">
        <f t="shared" si="18"/>
        <v>0</v>
      </c>
      <c r="I27" s="40">
        <f t="shared" si="18"/>
        <v>0</v>
      </c>
      <c r="J27" s="40">
        <f t="shared" si="18"/>
        <v>0</v>
      </c>
      <c r="K27" s="40">
        <f t="shared" si="18"/>
        <v>0</v>
      </c>
      <c r="L27" s="40">
        <f t="shared" si="18"/>
        <v>0</v>
      </c>
      <c r="M27" s="40">
        <f t="shared" si="18"/>
        <v>0</v>
      </c>
      <c r="N27" s="40">
        <f t="shared" si="18"/>
        <v>0</v>
      </c>
      <c r="O27" s="40">
        <f t="shared" si="18"/>
        <v>0</v>
      </c>
      <c r="P27" s="40">
        <f t="shared" si="18"/>
        <v>0</v>
      </c>
      <c r="Q27" s="41">
        <f t="shared" si="18"/>
        <v>0</v>
      </c>
      <c r="S27" s="22" t="s">
        <v>15</v>
      </c>
      <c r="T27" s="40">
        <f>SUM(T18:T26)</f>
        <v>0</v>
      </c>
      <c r="U27" s="40">
        <f t="shared" ref="U27:AI27" si="19">SUM(U18:U26)</f>
        <v>0</v>
      </c>
      <c r="V27" s="40">
        <f t="shared" si="19"/>
        <v>0</v>
      </c>
      <c r="W27" s="40">
        <f t="shared" si="19"/>
        <v>0</v>
      </c>
      <c r="X27" s="40">
        <f t="shared" si="19"/>
        <v>0</v>
      </c>
      <c r="Y27" s="40">
        <f t="shared" si="19"/>
        <v>0</v>
      </c>
      <c r="Z27" s="40">
        <f t="shared" si="19"/>
        <v>0</v>
      </c>
      <c r="AA27" s="40">
        <f t="shared" si="19"/>
        <v>0</v>
      </c>
      <c r="AB27" s="40">
        <f t="shared" si="19"/>
        <v>0</v>
      </c>
      <c r="AC27" s="40">
        <f t="shared" si="19"/>
        <v>0</v>
      </c>
      <c r="AD27" s="40">
        <f t="shared" si="19"/>
        <v>0</v>
      </c>
      <c r="AE27" s="40">
        <f t="shared" si="19"/>
        <v>0</v>
      </c>
      <c r="AF27" s="40">
        <f t="shared" si="19"/>
        <v>0</v>
      </c>
      <c r="AG27" s="40">
        <f t="shared" si="19"/>
        <v>0</v>
      </c>
      <c r="AH27" s="40">
        <f t="shared" si="19"/>
        <v>0</v>
      </c>
      <c r="AI27" s="41">
        <f t="shared" si="19"/>
        <v>0</v>
      </c>
    </row>
    <row r="28" spans="1:35" ht="15.75" x14ac:dyDescent="0.25">
      <c r="A28" s="367" t="s">
        <v>36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368"/>
      <c r="P28" s="368"/>
      <c r="Q28" s="369"/>
      <c r="S28" s="367" t="s">
        <v>36</v>
      </c>
      <c r="T28" s="368"/>
      <c r="U28" s="368"/>
      <c r="V28" s="368"/>
      <c r="W28" s="368"/>
      <c r="X28" s="368"/>
      <c r="Y28" s="368"/>
      <c r="Z28" s="368"/>
      <c r="AA28" s="368"/>
      <c r="AB28" s="368"/>
      <c r="AC28" s="368"/>
      <c r="AD28" s="368"/>
      <c r="AE28" s="368"/>
      <c r="AF28" s="368"/>
      <c r="AG28" s="368"/>
      <c r="AH28" s="368"/>
      <c r="AI28" s="369"/>
    </row>
    <row r="29" spans="1:35" ht="49.5" x14ac:dyDescent="0.3">
      <c r="A29" s="29" t="s">
        <v>23</v>
      </c>
      <c r="B29" s="30" t="s">
        <v>3</v>
      </c>
      <c r="C29" s="30" t="s">
        <v>4</v>
      </c>
      <c r="D29" s="30" t="s">
        <v>5</v>
      </c>
      <c r="E29" s="30" t="s">
        <v>6</v>
      </c>
      <c r="F29" s="31" t="s">
        <v>51</v>
      </c>
      <c r="G29" s="30" t="s">
        <v>7</v>
      </c>
      <c r="H29" s="30" t="s">
        <v>8</v>
      </c>
      <c r="I29" s="30" t="s">
        <v>9</v>
      </c>
      <c r="J29" s="30" t="s">
        <v>10</v>
      </c>
      <c r="K29" s="31" t="s">
        <v>53</v>
      </c>
      <c r="L29" s="30" t="s">
        <v>11</v>
      </c>
      <c r="M29" s="30" t="s">
        <v>12</v>
      </c>
      <c r="N29" s="30" t="s">
        <v>13</v>
      </c>
      <c r="O29" s="30" t="s">
        <v>14</v>
      </c>
      <c r="P29" s="31" t="s">
        <v>52</v>
      </c>
      <c r="Q29" s="32" t="s">
        <v>24</v>
      </c>
      <c r="S29" s="29" t="s">
        <v>23</v>
      </c>
      <c r="T29" s="30" t="s">
        <v>3</v>
      </c>
      <c r="U29" s="30" t="s">
        <v>4</v>
      </c>
      <c r="V29" s="30" t="s">
        <v>5</v>
      </c>
      <c r="W29" s="30" t="s">
        <v>6</v>
      </c>
      <c r="X29" s="31" t="s">
        <v>51</v>
      </c>
      <c r="Y29" s="30" t="s">
        <v>7</v>
      </c>
      <c r="Z29" s="30" t="s">
        <v>8</v>
      </c>
      <c r="AA29" s="30" t="s">
        <v>9</v>
      </c>
      <c r="AB29" s="30" t="s">
        <v>10</v>
      </c>
      <c r="AC29" s="31" t="s">
        <v>53</v>
      </c>
      <c r="AD29" s="30" t="s">
        <v>11</v>
      </c>
      <c r="AE29" s="30" t="s">
        <v>12</v>
      </c>
      <c r="AF29" s="30" t="s">
        <v>13</v>
      </c>
      <c r="AG29" s="30" t="s">
        <v>14</v>
      </c>
      <c r="AH29" s="31" t="s">
        <v>52</v>
      </c>
      <c r="AI29" s="32" t="s">
        <v>24</v>
      </c>
    </row>
    <row r="30" spans="1:35" ht="16.5" x14ac:dyDescent="0.3">
      <c r="A30" s="1" t="s">
        <v>25</v>
      </c>
      <c r="B30" s="33">
        <f t="shared" ref="B30:E38" si="20">+B6+B18</f>
        <v>0</v>
      </c>
      <c r="C30" s="33">
        <f t="shared" si="20"/>
        <v>0</v>
      </c>
      <c r="D30" s="33">
        <f t="shared" si="20"/>
        <v>0</v>
      </c>
      <c r="E30" s="33">
        <f t="shared" si="20"/>
        <v>0</v>
      </c>
      <c r="F30" s="34">
        <f>SUM(B30:E30)</f>
        <v>0</v>
      </c>
      <c r="G30" s="33">
        <f t="shared" ref="G30:J38" si="21">+G6+G18</f>
        <v>0</v>
      </c>
      <c r="H30" s="33">
        <f t="shared" si="21"/>
        <v>0</v>
      </c>
      <c r="I30" s="33">
        <f t="shared" si="21"/>
        <v>0</v>
      </c>
      <c r="J30" s="33">
        <f t="shared" si="21"/>
        <v>0</v>
      </c>
      <c r="K30" s="34">
        <f>SUM(G30:J30)</f>
        <v>0</v>
      </c>
      <c r="L30" s="33">
        <f t="shared" ref="L30:O38" si="22">+L6+L18</f>
        <v>0</v>
      </c>
      <c r="M30" s="33">
        <f t="shared" si="22"/>
        <v>0</v>
      </c>
      <c r="N30" s="33">
        <f t="shared" si="22"/>
        <v>0</v>
      </c>
      <c r="O30" s="33">
        <f t="shared" si="22"/>
        <v>0</v>
      </c>
      <c r="P30" s="34">
        <f>SUM(L30:O30)</f>
        <v>0</v>
      </c>
      <c r="Q30" s="35">
        <f>+B30+C30+D30+E30+G30+H30+I30+J30+L30+M30+N30+O30</f>
        <v>0</v>
      </c>
      <c r="S30" s="1" t="s">
        <v>25</v>
      </c>
      <c r="T30" s="33">
        <f t="shared" ref="T30:W38" si="23">+T6+T18</f>
        <v>0</v>
      </c>
      <c r="U30" s="33">
        <f t="shared" si="23"/>
        <v>0</v>
      </c>
      <c r="V30" s="33">
        <f t="shared" si="23"/>
        <v>0</v>
      </c>
      <c r="W30" s="33">
        <f t="shared" si="23"/>
        <v>0</v>
      </c>
      <c r="X30" s="34">
        <f>SUM(T30:W30)</f>
        <v>0</v>
      </c>
      <c r="Y30" s="33">
        <f t="shared" ref="Y30:AB38" si="24">+Y6+Y18</f>
        <v>0</v>
      </c>
      <c r="Z30" s="33">
        <f t="shared" si="24"/>
        <v>0</v>
      </c>
      <c r="AA30" s="33">
        <f t="shared" si="24"/>
        <v>0</v>
      </c>
      <c r="AB30" s="33">
        <f t="shared" si="24"/>
        <v>0</v>
      </c>
      <c r="AC30" s="34">
        <f>SUM(Y30:AB30)</f>
        <v>0</v>
      </c>
      <c r="AD30" s="33">
        <f t="shared" ref="AD30:AG38" si="25">+AD6+AD18</f>
        <v>0</v>
      </c>
      <c r="AE30" s="33">
        <f t="shared" si="25"/>
        <v>0</v>
      </c>
      <c r="AF30" s="33">
        <f t="shared" si="25"/>
        <v>0</v>
      </c>
      <c r="AG30" s="33">
        <f t="shared" si="25"/>
        <v>0</v>
      </c>
      <c r="AH30" s="34">
        <f>SUM(AD30:AG30)</f>
        <v>0</v>
      </c>
      <c r="AI30" s="35">
        <f>+T30+U30+V30+W30+Y30+Z30+AA30+AB30+AD30+AE30+AF30+AG30</f>
        <v>0</v>
      </c>
    </row>
    <row r="31" spans="1:35" ht="16.5" x14ac:dyDescent="0.3">
      <c r="A31" s="1" t="s">
        <v>26</v>
      </c>
      <c r="B31" s="33">
        <f t="shared" si="20"/>
        <v>0</v>
      </c>
      <c r="C31" s="33">
        <f t="shared" si="20"/>
        <v>0</v>
      </c>
      <c r="D31" s="33">
        <f t="shared" si="20"/>
        <v>0</v>
      </c>
      <c r="E31" s="33">
        <f t="shared" si="20"/>
        <v>0</v>
      </c>
      <c r="F31" s="34">
        <f t="shared" ref="F31:F38" si="26">SUM(B31:E31)</f>
        <v>0</v>
      </c>
      <c r="G31" s="33">
        <f t="shared" si="21"/>
        <v>0</v>
      </c>
      <c r="H31" s="33">
        <f t="shared" si="21"/>
        <v>0</v>
      </c>
      <c r="I31" s="33">
        <f t="shared" si="21"/>
        <v>0</v>
      </c>
      <c r="J31" s="33">
        <f t="shared" si="21"/>
        <v>0</v>
      </c>
      <c r="K31" s="34">
        <f t="shared" ref="K31:K38" si="27">SUM(G31:J31)</f>
        <v>0</v>
      </c>
      <c r="L31" s="33">
        <f t="shared" si="22"/>
        <v>0</v>
      </c>
      <c r="M31" s="33">
        <f t="shared" si="22"/>
        <v>0</v>
      </c>
      <c r="N31" s="33">
        <f t="shared" si="22"/>
        <v>0</v>
      </c>
      <c r="O31" s="33">
        <f t="shared" si="22"/>
        <v>0</v>
      </c>
      <c r="P31" s="34">
        <f t="shared" ref="P31:P38" si="28">SUM(L31:O31)</f>
        <v>0</v>
      </c>
      <c r="Q31" s="35">
        <f t="shared" ref="Q31:Q38" si="29">+B31+C31+D31+E31+G31+H31+I31+J31+L31+M31+N31+O31</f>
        <v>0</v>
      </c>
      <c r="S31" s="1" t="s">
        <v>26</v>
      </c>
      <c r="T31" s="33">
        <f t="shared" si="23"/>
        <v>0</v>
      </c>
      <c r="U31" s="33">
        <f t="shared" si="23"/>
        <v>0</v>
      </c>
      <c r="V31" s="33">
        <f t="shared" si="23"/>
        <v>0</v>
      </c>
      <c r="W31" s="33">
        <f t="shared" si="23"/>
        <v>0</v>
      </c>
      <c r="X31" s="34">
        <f t="shared" ref="X31:X38" si="30">SUM(T31:W31)</f>
        <v>0</v>
      </c>
      <c r="Y31" s="33">
        <f t="shared" si="24"/>
        <v>0</v>
      </c>
      <c r="Z31" s="33">
        <f t="shared" si="24"/>
        <v>0</v>
      </c>
      <c r="AA31" s="33">
        <f t="shared" si="24"/>
        <v>0</v>
      </c>
      <c r="AB31" s="33">
        <f t="shared" si="24"/>
        <v>0</v>
      </c>
      <c r="AC31" s="34">
        <f t="shared" ref="AC31:AC38" si="31">SUM(Y31:AB31)</f>
        <v>0</v>
      </c>
      <c r="AD31" s="33">
        <f t="shared" si="25"/>
        <v>0</v>
      </c>
      <c r="AE31" s="33">
        <f t="shared" si="25"/>
        <v>0</v>
      </c>
      <c r="AF31" s="33">
        <f t="shared" si="25"/>
        <v>0</v>
      </c>
      <c r="AG31" s="33">
        <f t="shared" si="25"/>
        <v>0</v>
      </c>
      <c r="AH31" s="34">
        <f t="shared" ref="AH31:AH38" si="32">SUM(AD31:AG31)</f>
        <v>0</v>
      </c>
      <c r="AI31" s="35">
        <f t="shared" ref="AI31:AI38" si="33">+T31+U31+V31+W31+Y31+Z31+AA31+AB31+AD31+AE31+AF31+AG31</f>
        <v>0</v>
      </c>
    </row>
    <row r="32" spans="1:35" ht="16.5" x14ac:dyDescent="0.3">
      <c r="A32" s="5" t="s">
        <v>27</v>
      </c>
      <c r="B32" s="33">
        <f t="shared" si="20"/>
        <v>0</v>
      </c>
      <c r="C32" s="33">
        <f t="shared" si="20"/>
        <v>0</v>
      </c>
      <c r="D32" s="33">
        <f t="shared" si="20"/>
        <v>0</v>
      </c>
      <c r="E32" s="33">
        <f t="shared" si="20"/>
        <v>0</v>
      </c>
      <c r="F32" s="34">
        <f t="shared" si="26"/>
        <v>0</v>
      </c>
      <c r="G32" s="33">
        <f t="shared" si="21"/>
        <v>0</v>
      </c>
      <c r="H32" s="33">
        <f t="shared" si="21"/>
        <v>0</v>
      </c>
      <c r="I32" s="33">
        <f t="shared" si="21"/>
        <v>0</v>
      </c>
      <c r="J32" s="33">
        <f t="shared" si="21"/>
        <v>0</v>
      </c>
      <c r="K32" s="34">
        <f t="shared" si="27"/>
        <v>0</v>
      </c>
      <c r="L32" s="33">
        <f t="shared" si="22"/>
        <v>0</v>
      </c>
      <c r="M32" s="33">
        <f t="shared" si="22"/>
        <v>0</v>
      </c>
      <c r="N32" s="33">
        <f t="shared" si="22"/>
        <v>0</v>
      </c>
      <c r="O32" s="33">
        <f t="shared" si="22"/>
        <v>0</v>
      </c>
      <c r="P32" s="34">
        <f t="shared" si="28"/>
        <v>0</v>
      </c>
      <c r="Q32" s="35">
        <f t="shared" si="29"/>
        <v>0</v>
      </c>
      <c r="S32" s="5" t="s">
        <v>27</v>
      </c>
      <c r="T32" s="33">
        <f t="shared" si="23"/>
        <v>0</v>
      </c>
      <c r="U32" s="33">
        <f t="shared" si="23"/>
        <v>0</v>
      </c>
      <c r="V32" s="33">
        <f t="shared" si="23"/>
        <v>0</v>
      </c>
      <c r="W32" s="33">
        <f t="shared" si="23"/>
        <v>0</v>
      </c>
      <c r="X32" s="34">
        <f t="shared" si="30"/>
        <v>0</v>
      </c>
      <c r="Y32" s="33">
        <f t="shared" si="24"/>
        <v>0</v>
      </c>
      <c r="Z32" s="33">
        <f t="shared" si="24"/>
        <v>0</v>
      </c>
      <c r="AA32" s="33">
        <f t="shared" si="24"/>
        <v>0</v>
      </c>
      <c r="AB32" s="33">
        <f t="shared" si="24"/>
        <v>0</v>
      </c>
      <c r="AC32" s="34">
        <f t="shared" si="31"/>
        <v>0</v>
      </c>
      <c r="AD32" s="33">
        <f t="shared" si="25"/>
        <v>0</v>
      </c>
      <c r="AE32" s="33">
        <f t="shared" si="25"/>
        <v>0</v>
      </c>
      <c r="AF32" s="33">
        <f t="shared" si="25"/>
        <v>0</v>
      </c>
      <c r="AG32" s="33">
        <f t="shared" si="25"/>
        <v>0</v>
      </c>
      <c r="AH32" s="34">
        <f t="shared" si="32"/>
        <v>0</v>
      </c>
      <c r="AI32" s="35">
        <f t="shared" si="33"/>
        <v>0</v>
      </c>
    </row>
    <row r="33" spans="1:35" ht="16.5" x14ac:dyDescent="0.3">
      <c r="A33" s="5" t="s">
        <v>28</v>
      </c>
      <c r="B33" s="33">
        <f t="shared" si="20"/>
        <v>0</v>
      </c>
      <c r="C33" s="33">
        <f t="shared" si="20"/>
        <v>0</v>
      </c>
      <c r="D33" s="33">
        <f t="shared" si="20"/>
        <v>0</v>
      </c>
      <c r="E33" s="33">
        <f t="shared" si="20"/>
        <v>0</v>
      </c>
      <c r="F33" s="34">
        <f t="shared" si="26"/>
        <v>0</v>
      </c>
      <c r="G33" s="33">
        <f t="shared" si="21"/>
        <v>0</v>
      </c>
      <c r="H33" s="33">
        <f t="shared" si="21"/>
        <v>0</v>
      </c>
      <c r="I33" s="33">
        <f t="shared" si="21"/>
        <v>0</v>
      </c>
      <c r="J33" s="33">
        <f t="shared" si="21"/>
        <v>0</v>
      </c>
      <c r="K33" s="34">
        <f t="shared" si="27"/>
        <v>0</v>
      </c>
      <c r="L33" s="33">
        <f t="shared" si="22"/>
        <v>0</v>
      </c>
      <c r="M33" s="33">
        <f t="shared" si="22"/>
        <v>0</v>
      </c>
      <c r="N33" s="33">
        <f t="shared" si="22"/>
        <v>0</v>
      </c>
      <c r="O33" s="33">
        <f t="shared" si="22"/>
        <v>0</v>
      </c>
      <c r="P33" s="34">
        <f t="shared" si="28"/>
        <v>0</v>
      </c>
      <c r="Q33" s="35">
        <f t="shared" si="29"/>
        <v>0</v>
      </c>
      <c r="S33" s="5" t="s">
        <v>28</v>
      </c>
      <c r="T33" s="33">
        <f t="shared" si="23"/>
        <v>0</v>
      </c>
      <c r="U33" s="33">
        <f t="shared" si="23"/>
        <v>0</v>
      </c>
      <c r="V33" s="33">
        <f t="shared" si="23"/>
        <v>0</v>
      </c>
      <c r="W33" s="33">
        <f t="shared" si="23"/>
        <v>0</v>
      </c>
      <c r="X33" s="34">
        <f t="shared" si="30"/>
        <v>0</v>
      </c>
      <c r="Y33" s="33">
        <f t="shared" si="24"/>
        <v>0</v>
      </c>
      <c r="Z33" s="33">
        <f t="shared" si="24"/>
        <v>0</v>
      </c>
      <c r="AA33" s="33">
        <f t="shared" si="24"/>
        <v>0</v>
      </c>
      <c r="AB33" s="33">
        <f t="shared" si="24"/>
        <v>0</v>
      </c>
      <c r="AC33" s="34">
        <f t="shared" si="31"/>
        <v>0</v>
      </c>
      <c r="AD33" s="33">
        <f t="shared" si="25"/>
        <v>0</v>
      </c>
      <c r="AE33" s="33">
        <f t="shared" si="25"/>
        <v>0</v>
      </c>
      <c r="AF33" s="33">
        <f t="shared" si="25"/>
        <v>0</v>
      </c>
      <c r="AG33" s="33">
        <f t="shared" si="25"/>
        <v>0</v>
      </c>
      <c r="AH33" s="34">
        <f t="shared" si="32"/>
        <v>0</v>
      </c>
      <c r="AI33" s="35">
        <f t="shared" si="33"/>
        <v>0</v>
      </c>
    </row>
    <row r="34" spans="1:35" ht="16.5" x14ac:dyDescent="0.3">
      <c r="A34" s="5" t="s">
        <v>29</v>
      </c>
      <c r="B34" s="33">
        <f t="shared" si="20"/>
        <v>0</v>
      </c>
      <c r="C34" s="33">
        <f t="shared" si="20"/>
        <v>0</v>
      </c>
      <c r="D34" s="33">
        <f t="shared" si="20"/>
        <v>0</v>
      </c>
      <c r="E34" s="33">
        <f t="shared" si="20"/>
        <v>0</v>
      </c>
      <c r="F34" s="34">
        <f t="shared" si="26"/>
        <v>0</v>
      </c>
      <c r="G34" s="33">
        <f t="shared" si="21"/>
        <v>0</v>
      </c>
      <c r="H34" s="33">
        <f t="shared" si="21"/>
        <v>0</v>
      </c>
      <c r="I34" s="33">
        <f t="shared" si="21"/>
        <v>0</v>
      </c>
      <c r="J34" s="33">
        <f t="shared" si="21"/>
        <v>0</v>
      </c>
      <c r="K34" s="34">
        <f t="shared" si="27"/>
        <v>0</v>
      </c>
      <c r="L34" s="33">
        <f t="shared" si="22"/>
        <v>0</v>
      </c>
      <c r="M34" s="33">
        <f t="shared" si="22"/>
        <v>0</v>
      </c>
      <c r="N34" s="33">
        <f t="shared" si="22"/>
        <v>0</v>
      </c>
      <c r="O34" s="33">
        <f t="shared" si="22"/>
        <v>0</v>
      </c>
      <c r="P34" s="34">
        <f t="shared" si="28"/>
        <v>0</v>
      </c>
      <c r="Q34" s="35">
        <f t="shared" si="29"/>
        <v>0</v>
      </c>
      <c r="S34" s="5" t="s">
        <v>29</v>
      </c>
      <c r="T34" s="33">
        <f t="shared" si="23"/>
        <v>0</v>
      </c>
      <c r="U34" s="33">
        <f t="shared" si="23"/>
        <v>0</v>
      </c>
      <c r="V34" s="33">
        <f t="shared" si="23"/>
        <v>0</v>
      </c>
      <c r="W34" s="33">
        <f t="shared" si="23"/>
        <v>0</v>
      </c>
      <c r="X34" s="34">
        <f t="shared" si="30"/>
        <v>0</v>
      </c>
      <c r="Y34" s="33">
        <f t="shared" si="24"/>
        <v>0</v>
      </c>
      <c r="Z34" s="33">
        <f t="shared" si="24"/>
        <v>0</v>
      </c>
      <c r="AA34" s="33">
        <f t="shared" si="24"/>
        <v>0</v>
      </c>
      <c r="AB34" s="33">
        <f t="shared" si="24"/>
        <v>0</v>
      </c>
      <c r="AC34" s="34">
        <f t="shared" si="31"/>
        <v>0</v>
      </c>
      <c r="AD34" s="33">
        <f t="shared" si="25"/>
        <v>0</v>
      </c>
      <c r="AE34" s="33">
        <f t="shared" si="25"/>
        <v>0</v>
      </c>
      <c r="AF34" s="33">
        <f t="shared" si="25"/>
        <v>0</v>
      </c>
      <c r="AG34" s="33">
        <f t="shared" si="25"/>
        <v>0</v>
      </c>
      <c r="AH34" s="34">
        <f t="shared" si="32"/>
        <v>0</v>
      </c>
      <c r="AI34" s="35">
        <f t="shared" si="33"/>
        <v>0</v>
      </c>
    </row>
    <row r="35" spans="1:35" ht="16.5" x14ac:dyDescent="0.3">
      <c r="A35" s="5" t="s">
        <v>30</v>
      </c>
      <c r="B35" s="33">
        <f t="shared" si="20"/>
        <v>0</v>
      </c>
      <c r="C35" s="33">
        <f t="shared" si="20"/>
        <v>0</v>
      </c>
      <c r="D35" s="33">
        <f t="shared" si="20"/>
        <v>0</v>
      </c>
      <c r="E35" s="33">
        <f t="shared" si="20"/>
        <v>0</v>
      </c>
      <c r="F35" s="34">
        <f t="shared" si="26"/>
        <v>0</v>
      </c>
      <c r="G35" s="33">
        <f t="shared" si="21"/>
        <v>0</v>
      </c>
      <c r="H35" s="33">
        <f t="shared" si="21"/>
        <v>0</v>
      </c>
      <c r="I35" s="33">
        <f t="shared" si="21"/>
        <v>0</v>
      </c>
      <c r="J35" s="33">
        <f t="shared" si="21"/>
        <v>0</v>
      </c>
      <c r="K35" s="34">
        <f t="shared" si="27"/>
        <v>0</v>
      </c>
      <c r="L35" s="33">
        <f t="shared" si="22"/>
        <v>0</v>
      </c>
      <c r="M35" s="33">
        <f t="shared" si="22"/>
        <v>0</v>
      </c>
      <c r="N35" s="33">
        <f t="shared" si="22"/>
        <v>0</v>
      </c>
      <c r="O35" s="33">
        <f t="shared" si="22"/>
        <v>0</v>
      </c>
      <c r="P35" s="34">
        <f t="shared" si="28"/>
        <v>0</v>
      </c>
      <c r="Q35" s="35">
        <f t="shared" si="29"/>
        <v>0</v>
      </c>
      <c r="S35" s="5" t="s">
        <v>30</v>
      </c>
      <c r="T35" s="33">
        <f t="shared" si="23"/>
        <v>0</v>
      </c>
      <c r="U35" s="33">
        <f t="shared" si="23"/>
        <v>0</v>
      </c>
      <c r="V35" s="33">
        <f t="shared" si="23"/>
        <v>0</v>
      </c>
      <c r="W35" s="33">
        <f t="shared" si="23"/>
        <v>0</v>
      </c>
      <c r="X35" s="34">
        <f t="shared" si="30"/>
        <v>0</v>
      </c>
      <c r="Y35" s="33">
        <f t="shared" si="24"/>
        <v>0</v>
      </c>
      <c r="Z35" s="33">
        <f t="shared" si="24"/>
        <v>0</v>
      </c>
      <c r="AA35" s="33">
        <f t="shared" si="24"/>
        <v>0</v>
      </c>
      <c r="AB35" s="33">
        <f t="shared" si="24"/>
        <v>0</v>
      </c>
      <c r="AC35" s="34">
        <f t="shared" si="31"/>
        <v>0</v>
      </c>
      <c r="AD35" s="33">
        <f t="shared" si="25"/>
        <v>0</v>
      </c>
      <c r="AE35" s="33">
        <f t="shared" si="25"/>
        <v>0</v>
      </c>
      <c r="AF35" s="33">
        <f t="shared" si="25"/>
        <v>0</v>
      </c>
      <c r="AG35" s="33">
        <f t="shared" si="25"/>
        <v>0</v>
      </c>
      <c r="AH35" s="34">
        <f t="shared" si="32"/>
        <v>0</v>
      </c>
      <c r="AI35" s="35">
        <f t="shared" si="33"/>
        <v>0</v>
      </c>
    </row>
    <row r="36" spans="1:35" ht="16.5" x14ac:dyDescent="0.3">
      <c r="A36" s="5" t="s">
        <v>85</v>
      </c>
      <c r="B36" s="33">
        <f t="shared" si="20"/>
        <v>0</v>
      </c>
      <c r="C36" s="33">
        <f t="shared" si="20"/>
        <v>0</v>
      </c>
      <c r="D36" s="33">
        <f t="shared" si="20"/>
        <v>0</v>
      </c>
      <c r="E36" s="33">
        <f t="shared" si="20"/>
        <v>0</v>
      </c>
      <c r="F36" s="34">
        <f t="shared" si="26"/>
        <v>0</v>
      </c>
      <c r="G36" s="33">
        <f t="shared" si="21"/>
        <v>0</v>
      </c>
      <c r="H36" s="33">
        <f t="shared" si="21"/>
        <v>0</v>
      </c>
      <c r="I36" s="33">
        <f t="shared" si="21"/>
        <v>0</v>
      </c>
      <c r="J36" s="33">
        <f t="shared" si="21"/>
        <v>0</v>
      </c>
      <c r="K36" s="34">
        <f t="shared" si="27"/>
        <v>0</v>
      </c>
      <c r="L36" s="33">
        <f t="shared" si="22"/>
        <v>0</v>
      </c>
      <c r="M36" s="33">
        <f t="shared" si="22"/>
        <v>0</v>
      </c>
      <c r="N36" s="33">
        <f t="shared" si="22"/>
        <v>0</v>
      </c>
      <c r="O36" s="33">
        <f t="shared" si="22"/>
        <v>0</v>
      </c>
      <c r="P36" s="34">
        <f t="shared" si="28"/>
        <v>0</v>
      </c>
      <c r="Q36" s="35">
        <f t="shared" si="29"/>
        <v>0</v>
      </c>
      <c r="S36" s="5" t="s">
        <v>85</v>
      </c>
      <c r="T36" s="33">
        <f t="shared" si="23"/>
        <v>0</v>
      </c>
      <c r="U36" s="33">
        <f t="shared" si="23"/>
        <v>0</v>
      </c>
      <c r="V36" s="33">
        <f t="shared" si="23"/>
        <v>0</v>
      </c>
      <c r="W36" s="33">
        <f t="shared" si="23"/>
        <v>0</v>
      </c>
      <c r="X36" s="34">
        <f t="shared" si="30"/>
        <v>0</v>
      </c>
      <c r="Y36" s="33">
        <f t="shared" si="24"/>
        <v>0</v>
      </c>
      <c r="Z36" s="33">
        <f t="shared" si="24"/>
        <v>0</v>
      </c>
      <c r="AA36" s="33">
        <f t="shared" si="24"/>
        <v>0</v>
      </c>
      <c r="AB36" s="33">
        <f t="shared" si="24"/>
        <v>0</v>
      </c>
      <c r="AC36" s="34">
        <f t="shared" si="31"/>
        <v>0</v>
      </c>
      <c r="AD36" s="33">
        <f t="shared" si="25"/>
        <v>0</v>
      </c>
      <c r="AE36" s="33">
        <f t="shared" si="25"/>
        <v>0</v>
      </c>
      <c r="AF36" s="33">
        <f t="shared" si="25"/>
        <v>0</v>
      </c>
      <c r="AG36" s="33">
        <f t="shared" si="25"/>
        <v>0</v>
      </c>
      <c r="AH36" s="34">
        <f t="shared" si="32"/>
        <v>0</v>
      </c>
      <c r="AI36" s="35">
        <f t="shared" si="33"/>
        <v>0</v>
      </c>
    </row>
    <row r="37" spans="1:35" ht="16.5" x14ac:dyDescent="0.3">
      <c r="A37" s="5" t="s">
        <v>31</v>
      </c>
      <c r="B37" s="33">
        <f t="shared" si="20"/>
        <v>0</v>
      </c>
      <c r="C37" s="33">
        <f t="shared" si="20"/>
        <v>0</v>
      </c>
      <c r="D37" s="33">
        <f t="shared" si="20"/>
        <v>0</v>
      </c>
      <c r="E37" s="33">
        <f t="shared" si="20"/>
        <v>0</v>
      </c>
      <c r="F37" s="34">
        <f t="shared" si="26"/>
        <v>0</v>
      </c>
      <c r="G37" s="33">
        <f t="shared" si="21"/>
        <v>0</v>
      </c>
      <c r="H37" s="33">
        <f t="shared" si="21"/>
        <v>0</v>
      </c>
      <c r="I37" s="33">
        <f t="shared" si="21"/>
        <v>0</v>
      </c>
      <c r="J37" s="33">
        <f t="shared" si="21"/>
        <v>0</v>
      </c>
      <c r="K37" s="34">
        <f t="shared" si="27"/>
        <v>0</v>
      </c>
      <c r="L37" s="33">
        <f t="shared" si="22"/>
        <v>0</v>
      </c>
      <c r="M37" s="33">
        <f t="shared" si="22"/>
        <v>0</v>
      </c>
      <c r="N37" s="33">
        <f t="shared" si="22"/>
        <v>0</v>
      </c>
      <c r="O37" s="33">
        <f t="shared" si="22"/>
        <v>0</v>
      </c>
      <c r="P37" s="34">
        <f t="shared" si="28"/>
        <v>0</v>
      </c>
      <c r="Q37" s="35">
        <f t="shared" si="29"/>
        <v>0</v>
      </c>
      <c r="S37" s="5" t="s">
        <v>31</v>
      </c>
      <c r="T37" s="33">
        <f t="shared" si="23"/>
        <v>0</v>
      </c>
      <c r="U37" s="33">
        <f t="shared" si="23"/>
        <v>0</v>
      </c>
      <c r="V37" s="33">
        <f t="shared" si="23"/>
        <v>0</v>
      </c>
      <c r="W37" s="33">
        <f t="shared" si="23"/>
        <v>0</v>
      </c>
      <c r="X37" s="34">
        <f t="shared" si="30"/>
        <v>0</v>
      </c>
      <c r="Y37" s="33">
        <f t="shared" si="24"/>
        <v>0</v>
      </c>
      <c r="Z37" s="33">
        <f t="shared" si="24"/>
        <v>0</v>
      </c>
      <c r="AA37" s="33">
        <f t="shared" si="24"/>
        <v>0</v>
      </c>
      <c r="AB37" s="33">
        <f t="shared" si="24"/>
        <v>0</v>
      </c>
      <c r="AC37" s="34">
        <f t="shared" si="31"/>
        <v>0</v>
      </c>
      <c r="AD37" s="33">
        <f t="shared" si="25"/>
        <v>0</v>
      </c>
      <c r="AE37" s="33">
        <f t="shared" si="25"/>
        <v>0</v>
      </c>
      <c r="AF37" s="33">
        <f t="shared" si="25"/>
        <v>0</v>
      </c>
      <c r="AG37" s="33">
        <f t="shared" si="25"/>
        <v>0</v>
      </c>
      <c r="AH37" s="34">
        <f t="shared" si="32"/>
        <v>0</v>
      </c>
      <c r="AI37" s="35">
        <f t="shared" si="33"/>
        <v>0</v>
      </c>
    </row>
    <row r="38" spans="1:35" ht="17.25" thickBot="1" x14ac:dyDescent="0.35">
      <c r="A38" s="6" t="s">
        <v>32</v>
      </c>
      <c r="B38" s="36">
        <f t="shared" si="20"/>
        <v>0</v>
      </c>
      <c r="C38" s="36">
        <f t="shared" si="20"/>
        <v>0</v>
      </c>
      <c r="D38" s="36">
        <f t="shared" si="20"/>
        <v>0</v>
      </c>
      <c r="E38" s="36">
        <f t="shared" si="20"/>
        <v>0</v>
      </c>
      <c r="F38" s="42">
        <f t="shared" si="26"/>
        <v>0</v>
      </c>
      <c r="G38" s="36">
        <f t="shared" si="21"/>
        <v>0</v>
      </c>
      <c r="H38" s="36">
        <f t="shared" si="21"/>
        <v>0</v>
      </c>
      <c r="I38" s="36">
        <f t="shared" si="21"/>
        <v>0</v>
      </c>
      <c r="J38" s="36">
        <f t="shared" si="21"/>
        <v>0</v>
      </c>
      <c r="K38" s="42">
        <f t="shared" si="27"/>
        <v>0</v>
      </c>
      <c r="L38" s="36">
        <f t="shared" si="22"/>
        <v>0</v>
      </c>
      <c r="M38" s="36">
        <f t="shared" si="22"/>
        <v>0</v>
      </c>
      <c r="N38" s="36">
        <f t="shared" si="22"/>
        <v>0</v>
      </c>
      <c r="O38" s="36">
        <f t="shared" si="22"/>
        <v>0</v>
      </c>
      <c r="P38" s="42">
        <f t="shared" si="28"/>
        <v>0</v>
      </c>
      <c r="Q38" s="43">
        <f t="shared" si="29"/>
        <v>0</v>
      </c>
      <c r="S38" s="6" t="s">
        <v>32</v>
      </c>
      <c r="T38" s="36">
        <f t="shared" si="23"/>
        <v>0</v>
      </c>
      <c r="U38" s="36">
        <f t="shared" si="23"/>
        <v>0</v>
      </c>
      <c r="V38" s="36">
        <f t="shared" si="23"/>
        <v>0</v>
      </c>
      <c r="W38" s="36">
        <f t="shared" si="23"/>
        <v>0</v>
      </c>
      <c r="X38" s="42">
        <f t="shared" si="30"/>
        <v>0</v>
      </c>
      <c r="Y38" s="36">
        <f t="shared" si="24"/>
        <v>0</v>
      </c>
      <c r="Z38" s="36">
        <f t="shared" si="24"/>
        <v>0</v>
      </c>
      <c r="AA38" s="36">
        <f t="shared" si="24"/>
        <v>0</v>
      </c>
      <c r="AB38" s="36">
        <f t="shared" si="24"/>
        <v>0</v>
      </c>
      <c r="AC38" s="42">
        <f t="shared" si="31"/>
        <v>0</v>
      </c>
      <c r="AD38" s="36">
        <f t="shared" si="25"/>
        <v>0</v>
      </c>
      <c r="AE38" s="36">
        <f t="shared" si="25"/>
        <v>0</v>
      </c>
      <c r="AF38" s="36">
        <f t="shared" si="25"/>
        <v>0</v>
      </c>
      <c r="AG38" s="36">
        <f t="shared" si="25"/>
        <v>0</v>
      </c>
      <c r="AH38" s="42">
        <f t="shared" si="32"/>
        <v>0</v>
      </c>
      <c r="AI38" s="43">
        <f t="shared" si="33"/>
        <v>0</v>
      </c>
    </row>
    <row r="39" spans="1:35" ht="16.5" thickBot="1" x14ac:dyDescent="0.3">
      <c r="A39" s="10" t="s">
        <v>15</v>
      </c>
      <c r="B39" s="11">
        <f t="shared" ref="B39:Q39" si="34">SUM(B30:B38)</f>
        <v>0</v>
      </c>
      <c r="C39" s="11">
        <f t="shared" si="34"/>
        <v>0</v>
      </c>
      <c r="D39" s="11">
        <f t="shared" si="34"/>
        <v>0</v>
      </c>
      <c r="E39" s="11">
        <f t="shared" si="34"/>
        <v>0</v>
      </c>
      <c r="F39" s="12">
        <f t="shared" si="34"/>
        <v>0</v>
      </c>
      <c r="G39" s="13">
        <f t="shared" si="34"/>
        <v>0</v>
      </c>
      <c r="H39" s="13">
        <f t="shared" si="34"/>
        <v>0</v>
      </c>
      <c r="I39" s="13">
        <f t="shared" si="34"/>
        <v>0</v>
      </c>
      <c r="J39" s="13">
        <f t="shared" si="34"/>
        <v>0</v>
      </c>
      <c r="K39" s="13">
        <f t="shared" si="34"/>
        <v>0</v>
      </c>
      <c r="L39" s="13">
        <f t="shared" si="34"/>
        <v>0</v>
      </c>
      <c r="M39" s="13">
        <f t="shared" si="34"/>
        <v>0</v>
      </c>
      <c r="N39" s="13">
        <f t="shared" si="34"/>
        <v>0</v>
      </c>
      <c r="O39" s="13">
        <f t="shared" si="34"/>
        <v>0</v>
      </c>
      <c r="P39" s="13">
        <f t="shared" si="34"/>
        <v>0</v>
      </c>
      <c r="Q39" s="14">
        <f t="shared" si="34"/>
        <v>0</v>
      </c>
      <c r="S39" s="10" t="s">
        <v>15</v>
      </c>
      <c r="T39" s="11">
        <f t="shared" ref="T39:AI39" si="35">SUM(T30:T38)</f>
        <v>0</v>
      </c>
      <c r="U39" s="11">
        <f t="shared" si="35"/>
        <v>0</v>
      </c>
      <c r="V39" s="11">
        <f t="shared" si="35"/>
        <v>0</v>
      </c>
      <c r="W39" s="11">
        <f t="shared" si="35"/>
        <v>0</v>
      </c>
      <c r="X39" s="12">
        <f t="shared" si="35"/>
        <v>0</v>
      </c>
      <c r="Y39" s="13">
        <f t="shared" si="35"/>
        <v>0</v>
      </c>
      <c r="Z39" s="13">
        <f t="shared" si="35"/>
        <v>0</v>
      </c>
      <c r="AA39" s="13">
        <f t="shared" si="35"/>
        <v>0</v>
      </c>
      <c r="AB39" s="13">
        <f t="shared" si="35"/>
        <v>0</v>
      </c>
      <c r="AC39" s="13">
        <f t="shared" si="35"/>
        <v>0</v>
      </c>
      <c r="AD39" s="13">
        <f t="shared" si="35"/>
        <v>0</v>
      </c>
      <c r="AE39" s="13">
        <f t="shared" si="35"/>
        <v>0</v>
      </c>
      <c r="AF39" s="13">
        <f t="shared" si="35"/>
        <v>0</v>
      </c>
      <c r="AG39" s="13">
        <f t="shared" si="35"/>
        <v>0</v>
      </c>
      <c r="AH39" s="13">
        <f t="shared" si="35"/>
        <v>0</v>
      </c>
      <c r="AI39" s="14">
        <f t="shared" si="35"/>
        <v>0</v>
      </c>
    </row>
    <row r="42" spans="1:35" ht="15.75" thickBot="1" x14ac:dyDescent="0.3">
      <c r="A42" s="382" t="s">
        <v>187</v>
      </c>
      <c r="B42" s="382"/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2"/>
      <c r="P42" s="382"/>
      <c r="Q42" s="382"/>
    </row>
    <row r="43" spans="1:35" ht="15.75" x14ac:dyDescent="0.25">
      <c r="A43" s="361" t="s">
        <v>185</v>
      </c>
      <c r="B43" s="362"/>
      <c r="C43" s="362"/>
      <c r="D43" s="362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3"/>
    </row>
    <row r="44" spans="1:35" ht="49.5" x14ac:dyDescent="0.3">
      <c r="A44" s="29" t="s">
        <v>23</v>
      </c>
      <c r="B44" s="30" t="s">
        <v>3</v>
      </c>
      <c r="C44" s="30" t="s">
        <v>4</v>
      </c>
      <c r="D44" s="30" t="s">
        <v>5</v>
      </c>
      <c r="E44" s="30" t="s">
        <v>6</v>
      </c>
      <c r="F44" s="31" t="s">
        <v>51</v>
      </c>
      <c r="G44" s="30" t="s">
        <v>7</v>
      </c>
      <c r="H44" s="30" t="s">
        <v>8</v>
      </c>
      <c r="I44" s="30" t="s">
        <v>9</v>
      </c>
      <c r="J44" s="30" t="s">
        <v>10</v>
      </c>
      <c r="K44" s="31" t="s">
        <v>53</v>
      </c>
      <c r="L44" s="30" t="s">
        <v>11</v>
      </c>
      <c r="M44" s="30" t="s">
        <v>12</v>
      </c>
      <c r="N44" s="30" t="s">
        <v>13</v>
      </c>
      <c r="O44" s="30" t="s">
        <v>14</v>
      </c>
      <c r="P44" s="31" t="s">
        <v>52</v>
      </c>
      <c r="Q44" s="32" t="s">
        <v>15</v>
      </c>
    </row>
    <row r="45" spans="1:35" ht="16.5" x14ac:dyDescent="0.3">
      <c r="A45" s="1" t="s">
        <v>25</v>
      </c>
      <c r="B45" s="33">
        <f>+B6+T6</f>
        <v>0</v>
      </c>
      <c r="C45" s="33">
        <f t="shared" ref="C45:E53" si="36">+C6+U6</f>
        <v>0</v>
      </c>
      <c r="D45" s="33">
        <f t="shared" si="36"/>
        <v>0</v>
      </c>
      <c r="E45" s="33">
        <f t="shared" si="36"/>
        <v>0</v>
      </c>
      <c r="F45" s="34">
        <f>SUM(B45:E45)</f>
        <v>0</v>
      </c>
      <c r="G45" s="33">
        <f>+G6+Y6</f>
        <v>0</v>
      </c>
      <c r="H45" s="33">
        <f t="shared" ref="H45:J53" si="37">+H6+Z6</f>
        <v>0</v>
      </c>
      <c r="I45" s="33">
        <f t="shared" si="37"/>
        <v>0</v>
      </c>
      <c r="J45" s="33">
        <f t="shared" si="37"/>
        <v>0</v>
      </c>
      <c r="K45" s="34">
        <f>SUM(G45:J45)</f>
        <v>0</v>
      </c>
      <c r="L45" s="33">
        <f>+L6+AD6</f>
        <v>0</v>
      </c>
      <c r="M45" s="33">
        <f t="shared" ref="M45:O53" si="38">+M6+AE6</f>
        <v>0</v>
      </c>
      <c r="N45" s="33">
        <f t="shared" si="38"/>
        <v>0</v>
      </c>
      <c r="O45" s="33">
        <f t="shared" si="38"/>
        <v>0</v>
      </c>
      <c r="P45" s="34">
        <f>SUM(L45:O45)</f>
        <v>0</v>
      </c>
      <c r="Q45" s="35">
        <f>+B45+C45+D45+E45+G45+H45+I45+J45+L45+M45+N45+O45</f>
        <v>0</v>
      </c>
    </row>
    <row r="46" spans="1:35" ht="16.5" x14ac:dyDescent="0.3">
      <c r="A46" s="1" t="s">
        <v>26</v>
      </c>
      <c r="B46" s="33">
        <f>+B7+T7</f>
        <v>0</v>
      </c>
      <c r="C46" s="33">
        <f t="shared" si="36"/>
        <v>0</v>
      </c>
      <c r="D46" s="33">
        <f t="shared" si="36"/>
        <v>0</v>
      </c>
      <c r="E46" s="33">
        <f t="shared" si="36"/>
        <v>0</v>
      </c>
      <c r="F46" s="34">
        <f t="shared" ref="F46:F53" si="39">SUM(B46:E46)</f>
        <v>0</v>
      </c>
      <c r="G46" s="33">
        <f t="shared" ref="G46:G53" si="40">+G7+Y7</f>
        <v>0</v>
      </c>
      <c r="H46" s="33">
        <f t="shared" si="37"/>
        <v>0</v>
      </c>
      <c r="I46" s="33">
        <f t="shared" si="37"/>
        <v>0</v>
      </c>
      <c r="J46" s="33">
        <f t="shared" si="37"/>
        <v>0</v>
      </c>
      <c r="K46" s="34">
        <f t="shared" ref="K46:K53" si="41">SUM(G46:J46)</f>
        <v>0</v>
      </c>
      <c r="L46" s="33">
        <f t="shared" ref="L46:L53" si="42">+L7+AD7</f>
        <v>0</v>
      </c>
      <c r="M46" s="33">
        <f t="shared" si="38"/>
        <v>0</v>
      </c>
      <c r="N46" s="33">
        <f t="shared" si="38"/>
        <v>0</v>
      </c>
      <c r="O46" s="33">
        <f t="shared" si="38"/>
        <v>0</v>
      </c>
      <c r="P46" s="34">
        <f t="shared" ref="P46:P53" si="43">SUM(L46:O46)</f>
        <v>0</v>
      </c>
      <c r="Q46" s="35">
        <f t="shared" ref="Q46:Q53" si="44">+B46+C46+D46+E46+G46+H46+I46+J46+L46+M46+N46+O46</f>
        <v>0</v>
      </c>
    </row>
    <row r="47" spans="1:35" ht="16.5" x14ac:dyDescent="0.3">
      <c r="A47" s="5" t="s">
        <v>27</v>
      </c>
      <c r="B47" s="33">
        <f t="shared" ref="B47:B53" si="45">+B8+T8</f>
        <v>0</v>
      </c>
      <c r="C47" s="33">
        <f t="shared" si="36"/>
        <v>0</v>
      </c>
      <c r="D47" s="33">
        <f t="shared" si="36"/>
        <v>0</v>
      </c>
      <c r="E47" s="33">
        <f t="shared" si="36"/>
        <v>0</v>
      </c>
      <c r="F47" s="34">
        <f t="shared" si="39"/>
        <v>0</v>
      </c>
      <c r="G47" s="33">
        <f t="shared" si="40"/>
        <v>0</v>
      </c>
      <c r="H47" s="33">
        <f t="shared" si="37"/>
        <v>0</v>
      </c>
      <c r="I47" s="33">
        <f t="shared" si="37"/>
        <v>0</v>
      </c>
      <c r="J47" s="33">
        <f t="shared" si="37"/>
        <v>0</v>
      </c>
      <c r="K47" s="34">
        <f t="shared" si="41"/>
        <v>0</v>
      </c>
      <c r="L47" s="33">
        <f t="shared" si="42"/>
        <v>0</v>
      </c>
      <c r="M47" s="33">
        <f t="shared" si="38"/>
        <v>0</v>
      </c>
      <c r="N47" s="33">
        <f t="shared" si="38"/>
        <v>0</v>
      </c>
      <c r="O47" s="33">
        <f t="shared" si="38"/>
        <v>0</v>
      </c>
      <c r="P47" s="34">
        <f t="shared" si="43"/>
        <v>0</v>
      </c>
      <c r="Q47" s="35">
        <f t="shared" si="44"/>
        <v>0</v>
      </c>
    </row>
    <row r="48" spans="1:35" ht="16.5" x14ac:dyDescent="0.3">
      <c r="A48" s="5" t="s">
        <v>28</v>
      </c>
      <c r="B48" s="33">
        <f t="shared" si="45"/>
        <v>0</v>
      </c>
      <c r="C48" s="33">
        <f t="shared" si="36"/>
        <v>0</v>
      </c>
      <c r="D48" s="33">
        <f t="shared" si="36"/>
        <v>0</v>
      </c>
      <c r="E48" s="33">
        <f t="shared" si="36"/>
        <v>0</v>
      </c>
      <c r="F48" s="34">
        <f t="shared" si="39"/>
        <v>0</v>
      </c>
      <c r="G48" s="33">
        <f t="shared" si="40"/>
        <v>0</v>
      </c>
      <c r="H48" s="33">
        <f t="shared" si="37"/>
        <v>0</v>
      </c>
      <c r="I48" s="33">
        <f t="shared" si="37"/>
        <v>0</v>
      </c>
      <c r="J48" s="33">
        <f t="shared" si="37"/>
        <v>0</v>
      </c>
      <c r="K48" s="34">
        <f t="shared" si="41"/>
        <v>0</v>
      </c>
      <c r="L48" s="33">
        <f t="shared" si="42"/>
        <v>0</v>
      </c>
      <c r="M48" s="33">
        <f t="shared" si="38"/>
        <v>0</v>
      </c>
      <c r="N48" s="33">
        <f t="shared" si="38"/>
        <v>0</v>
      </c>
      <c r="O48" s="33">
        <f t="shared" si="38"/>
        <v>0</v>
      </c>
      <c r="P48" s="34">
        <f t="shared" si="43"/>
        <v>0</v>
      </c>
      <c r="Q48" s="35">
        <f t="shared" si="44"/>
        <v>0</v>
      </c>
    </row>
    <row r="49" spans="1:17" ht="16.5" x14ac:dyDescent="0.3">
      <c r="A49" s="5" t="s">
        <v>29</v>
      </c>
      <c r="B49" s="33">
        <f t="shared" si="45"/>
        <v>0</v>
      </c>
      <c r="C49" s="33">
        <f t="shared" si="36"/>
        <v>0</v>
      </c>
      <c r="D49" s="33">
        <f t="shared" si="36"/>
        <v>0</v>
      </c>
      <c r="E49" s="33">
        <f t="shared" si="36"/>
        <v>0</v>
      </c>
      <c r="F49" s="34">
        <f t="shared" si="39"/>
        <v>0</v>
      </c>
      <c r="G49" s="33">
        <f t="shared" si="40"/>
        <v>0</v>
      </c>
      <c r="H49" s="33">
        <f t="shared" si="37"/>
        <v>0</v>
      </c>
      <c r="I49" s="33">
        <f t="shared" si="37"/>
        <v>0</v>
      </c>
      <c r="J49" s="33">
        <f t="shared" si="37"/>
        <v>0</v>
      </c>
      <c r="K49" s="34">
        <f t="shared" si="41"/>
        <v>0</v>
      </c>
      <c r="L49" s="33">
        <f t="shared" si="42"/>
        <v>0</v>
      </c>
      <c r="M49" s="33">
        <f t="shared" si="38"/>
        <v>0</v>
      </c>
      <c r="N49" s="33">
        <f t="shared" si="38"/>
        <v>0</v>
      </c>
      <c r="O49" s="33">
        <f t="shared" si="38"/>
        <v>0</v>
      </c>
      <c r="P49" s="34">
        <f t="shared" si="43"/>
        <v>0</v>
      </c>
      <c r="Q49" s="35">
        <f t="shared" si="44"/>
        <v>0</v>
      </c>
    </row>
    <row r="50" spans="1:17" ht="16.5" x14ac:dyDescent="0.3">
      <c r="A50" s="5" t="s">
        <v>30</v>
      </c>
      <c r="B50" s="33">
        <f t="shared" si="45"/>
        <v>0</v>
      </c>
      <c r="C50" s="33">
        <f t="shared" si="36"/>
        <v>0</v>
      </c>
      <c r="D50" s="33">
        <f t="shared" si="36"/>
        <v>0</v>
      </c>
      <c r="E50" s="33">
        <f t="shared" si="36"/>
        <v>0</v>
      </c>
      <c r="F50" s="34">
        <f t="shared" si="39"/>
        <v>0</v>
      </c>
      <c r="G50" s="33">
        <f t="shared" si="40"/>
        <v>0</v>
      </c>
      <c r="H50" s="33">
        <f t="shared" si="37"/>
        <v>0</v>
      </c>
      <c r="I50" s="33">
        <f t="shared" si="37"/>
        <v>0</v>
      </c>
      <c r="J50" s="33">
        <f t="shared" si="37"/>
        <v>0</v>
      </c>
      <c r="K50" s="34">
        <f t="shared" si="41"/>
        <v>0</v>
      </c>
      <c r="L50" s="33">
        <f t="shared" si="42"/>
        <v>0</v>
      </c>
      <c r="M50" s="33">
        <f t="shared" si="38"/>
        <v>0</v>
      </c>
      <c r="N50" s="33">
        <f t="shared" si="38"/>
        <v>0</v>
      </c>
      <c r="O50" s="33">
        <f t="shared" si="38"/>
        <v>0</v>
      </c>
      <c r="P50" s="34">
        <f t="shared" si="43"/>
        <v>0</v>
      </c>
      <c r="Q50" s="35">
        <f t="shared" si="44"/>
        <v>0</v>
      </c>
    </row>
    <row r="51" spans="1:17" ht="16.5" x14ac:dyDescent="0.3">
      <c r="A51" s="5" t="s">
        <v>85</v>
      </c>
      <c r="B51" s="33">
        <f t="shared" si="45"/>
        <v>0</v>
      </c>
      <c r="C51" s="33">
        <f t="shared" si="36"/>
        <v>0</v>
      </c>
      <c r="D51" s="33">
        <f t="shared" si="36"/>
        <v>0</v>
      </c>
      <c r="E51" s="33">
        <f t="shared" si="36"/>
        <v>0</v>
      </c>
      <c r="F51" s="34">
        <f t="shared" si="39"/>
        <v>0</v>
      </c>
      <c r="G51" s="33">
        <f t="shared" si="40"/>
        <v>0</v>
      </c>
      <c r="H51" s="33">
        <f t="shared" si="37"/>
        <v>0</v>
      </c>
      <c r="I51" s="33">
        <f t="shared" si="37"/>
        <v>0</v>
      </c>
      <c r="J51" s="33">
        <f t="shared" si="37"/>
        <v>0</v>
      </c>
      <c r="K51" s="34">
        <f t="shared" si="41"/>
        <v>0</v>
      </c>
      <c r="L51" s="33">
        <f t="shared" si="42"/>
        <v>0</v>
      </c>
      <c r="M51" s="33">
        <f t="shared" si="38"/>
        <v>0</v>
      </c>
      <c r="N51" s="33">
        <f t="shared" si="38"/>
        <v>0</v>
      </c>
      <c r="O51" s="33">
        <f t="shared" si="38"/>
        <v>0</v>
      </c>
      <c r="P51" s="34">
        <f t="shared" si="43"/>
        <v>0</v>
      </c>
      <c r="Q51" s="35">
        <f t="shared" si="44"/>
        <v>0</v>
      </c>
    </row>
    <row r="52" spans="1:17" ht="16.5" x14ac:dyDescent="0.3">
      <c r="A52" s="5" t="s">
        <v>31</v>
      </c>
      <c r="B52" s="33">
        <f t="shared" si="45"/>
        <v>0</v>
      </c>
      <c r="C52" s="33">
        <f t="shared" si="36"/>
        <v>0</v>
      </c>
      <c r="D52" s="33">
        <f t="shared" si="36"/>
        <v>0</v>
      </c>
      <c r="E52" s="33">
        <f t="shared" si="36"/>
        <v>0</v>
      </c>
      <c r="F52" s="34">
        <f t="shared" si="39"/>
        <v>0</v>
      </c>
      <c r="G52" s="33">
        <f t="shared" si="40"/>
        <v>0</v>
      </c>
      <c r="H52" s="33">
        <f t="shared" si="37"/>
        <v>0</v>
      </c>
      <c r="I52" s="33">
        <f t="shared" si="37"/>
        <v>0</v>
      </c>
      <c r="J52" s="33">
        <f t="shared" si="37"/>
        <v>0</v>
      </c>
      <c r="K52" s="34">
        <f t="shared" si="41"/>
        <v>0</v>
      </c>
      <c r="L52" s="33">
        <f t="shared" si="42"/>
        <v>0</v>
      </c>
      <c r="M52" s="33">
        <f t="shared" si="38"/>
        <v>0</v>
      </c>
      <c r="N52" s="33">
        <f t="shared" si="38"/>
        <v>0</v>
      </c>
      <c r="O52" s="33">
        <f t="shared" si="38"/>
        <v>0</v>
      </c>
      <c r="P52" s="34">
        <f t="shared" si="43"/>
        <v>0</v>
      </c>
      <c r="Q52" s="35">
        <f t="shared" si="44"/>
        <v>0</v>
      </c>
    </row>
    <row r="53" spans="1:17" ht="17.25" thickBot="1" x14ac:dyDescent="0.35">
      <c r="A53" s="6" t="s">
        <v>32</v>
      </c>
      <c r="B53" s="33">
        <f t="shared" si="45"/>
        <v>0</v>
      </c>
      <c r="C53" s="33">
        <f t="shared" si="36"/>
        <v>0</v>
      </c>
      <c r="D53" s="33">
        <f t="shared" si="36"/>
        <v>0</v>
      </c>
      <c r="E53" s="33">
        <f t="shared" si="36"/>
        <v>0</v>
      </c>
      <c r="F53" s="34">
        <f t="shared" si="39"/>
        <v>0</v>
      </c>
      <c r="G53" s="33">
        <f t="shared" si="40"/>
        <v>0</v>
      </c>
      <c r="H53" s="33">
        <f t="shared" si="37"/>
        <v>0</v>
      </c>
      <c r="I53" s="33">
        <f t="shared" si="37"/>
        <v>0</v>
      </c>
      <c r="J53" s="33">
        <f t="shared" si="37"/>
        <v>0</v>
      </c>
      <c r="K53" s="34">
        <f t="shared" si="41"/>
        <v>0</v>
      </c>
      <c r="L53" s="33">
        <f t="shared" si="42"/>
        <v>0</v>
      </c>
      <c r="M53" s="33">
        <f t="shared" si="38"/>
        <v>0</v>
      </c>
      <c r="N53" s="33">
        <f t="shared" si="38"/>
        <v>0</v>
      </c>
      <c r="O53" s="33">
        <f t="shared" si="38"/>
        <v>0</v>
      </c>
      <c r="P53" s="34">
        <f t="shared" si="43"/>
        <v>0</v>
      </c>
      <c r="Q53" s="35">
        <f t="shared" si="44"/>
        <v>0</v>
      </c>
    </row>
    <row r="54" spans="1:17" ht="16.5" thickBot="1" x14ac:dyDescent="0.3">
      <c r="A54" s="15" t="s">
        <v>15</v>
      </c>
      <c r="B54" s="16">
        <f t="shared" ref="B54:Q54" si="46">SUM(B45:B53)</f>
        <v>0</v>
      </c>
      <c r="C54" s="16">
        <f t="shared" si="46"/>
        <v>0</v>
      </c>
      <c r="D54" s="16">
        <f t="shared" si="46"/>
        <v>0</v>
      </c>
      <c r="E54" s="16">
        <f t="shared" si="46"/>
        <v>0</v>
      </c>
      <c r="F54" s="16">
        <f t="shared" si="46"/>
        <v>0</v>
      </c>
      <c r="G54" s="16">
        <f t="shared" si="46"/>
        <v>0</v>
      </c>
      <c r="H54" s="16">
        <f t="shared" si="46"/>
        <v>0</v>
      </c>
      <c r="I54" s="16">
        <f t="shared" si="46"/>
        <v>0</v>
      </c>
      <c r="J54" s="16">
        <f t="shared" si="46"/>
        <v>0</v>
      </c>
      <c r="K54" s="16">
        <f t="shared" si="46"/>
        <v>0</v>
      </c>
      <c r="L54" s="16">
        <f t="shared" si="46"/>
        <v>0</v>
      </c>
      <c r="M54" s="16">
        <f t="shared" si="46"/>
        <v>0</v>
      </c>
      <c r="N54" s="16">
        <f t="shared" si="46"/>
        <v>0</v>
      </c>
      <c r="O54" s="16">
        <f t="shared" si="46"/>
        <v>0</v>
      </c>
      <c r="P54" s="16">
        <f t="shared" si="46"/>
        <v>0</v>
      </c>
      <c r="Q54" s="17">
        <f t="shared" si="46"/>
        <v>0</v>
      </c>
    </row>
    <row r="55" spans="1:17" ht="15.75" x14ac:dyDescent="0.25">
      <c r="A55" s="361" t="s">
        <v>186</v>
      </c>
      <c r="B55" s="362"/>
      <c r="C55" s="36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3"/>
    </row>
    <row r="56" spans="1:17" ht="49.5" x14ac:dyDescent="0.3">
      <c r="A56" s="29" t="s">
        <v>23</v>
      </c>
      <c r="B56" s="30" t="s">
        <v>3</v>
      </c>
      <c r="C56" s="30" t="s">
        <v>4</v>
      </c>
      <c r="D56" s="30" t="s">
        <v>5</v>
      </c>
      <c r="E56" s="30" t="s">
        <v>6</v>
      </c>
      <c r="F56" s="31" t="s">
        <v>51</v>
      </c>
      <c r="G56" s="30" t="s">
        <v>7</v>
      </c>
      <c r="H56" s="30" t="s">
        <v>8</v>
      </c>
      <c r="I56" s="30" t="s">
        <v>9</v>
      </c>
      <c r="J56" s="30" t="s">
        <v>10</v>
      </c>
      <c r="K56" s="31" t="s">
        <v>53</v>
      </c>
      <c r="L56" s="30" t="s">
        <v>11</v>
      </c>
      <c r="M56" s="30" t="s">
        <v>12</v>
      </c>
      <c r="N56" s="30" t="s">
        <v>13</v>
      </c>
      <c r="O56" s="30" t="s">
        <v>14</v>
      </c>
      <c r="P56" s="31" t="s">
        <v>52</v>
      </c>
      <c r="Q56" s="32" t="s">
        <v>15</v>
      </c>
    </row>
    <row r="57" spans="1:17" ht="16.5" x14ac:dyDescent="0.3">
      <c r="A57" s="1" t="s">
        <v>25</v>
      </c>
      <c r="B57" s="33">
        <f>+B18+T18</f>
        <v>0</v>
      </c>
      <c r="C57" s="33">
        <f t="shared" ref="C57:E65" si="47">+C18+U18</f>
        <v>0</v>
      </c>
      <c r="D57" s="33">
        <f t="shared" si="47"/>
        <v>0</v>
      </c>
      <c r="E57" s="33">
        <f t="shared" si="47"/>
        <v>0</v>
      </c>
      <c r="F57" s="34">
        <f>SUM(B57:E57)</f>
        <v>0</v>
      </c>
      <c r="G57" s="33">
        <f>+G18+Y18</f>
        <v>0</v>
      </c>
      <c r="H57" s="33">
        <f t="shared" ref="H57:J65" si="48">+H18+Z18</f>
        <v>0</v>
      </c>
      <c r="I57" s="33">
        <f t="shared" si="48"/>
        <v>0</v>
      </c>
      <c r="J57" s="33">
        <f t="shared" si="48"/>
        <v>0</v>
      </c>
      <c r="K57" s="34">
        <f>SUM(G57:J57)</f>
        <v>0</v>
      </c>
      <c r="L57" s="33">
        <f>+L18+AD18</f>
        <v>0</v>
      </c>
      <c r="M57" s="33">
        <f t="shared" ref="M57:O65" si="49">+M18+AE18</f>
        <v>0</v>
      </c>
      <c r="N57" s="33">
        <f t="shared" si="49"/>
        <v>0</v>
      </c>
      <c r="O57" s="33">
        <f t="shared" si="49"/>
        <v>0</v>
      </c>
      <c r="P57" s="34">
        <f>SUM(L57:O57)</f>
        <v>0</v>
      </c>
      <c r="Q57" s="35">
        <f>+B57+C57+D57+E57+G57+H57+I57+J57+L57+M57+N57+O57</f>
        <v>0</v>
      </c>
    </row>
    <row r="58" spans="1:17" ht="16.5" x14ac:dyDescent="0.3">
      <c r="A58" s="1" t="s">
        <v>26</v>
      </c>
      <c r="B58" s="33">
        <f t="shared" ref="B58:B65" si="50">+B19+T19</f>
        <v>0</v>
      </c>
      <c r="C58" s="33">
        <f t="shared" si="47"/>
        <v>0</v>
      </c>
      <c r="D58" s="33">
        <f t="shared" si="47"/>
        <v>0</v>
      </c>
      <c r="E58" s="33">
        <f t="shared" si="47"/>
        <v>0</v>
      </c>
      <c r="F58" s="34">
        <f t="shared" ref="F58:F65" si="51">SUM(B58:E58)</f>
        <v>0</v>
      </c>
      <c r="G58" s="33">
        <f t="shared" ref="G58:G65" si="52">+G19+Y19</f>
        <v>0</v>
      </c>
      <c r="H58" s="33">
        <f t="shared" si="48"/>
        <v>0</v>
      </c>
      <c r="I58" s="33">
        <f t="shared" si="48"/>
        <v>0</v>
      </c>
      <c r="J58" s="33">
        <f t="shared" si="48"/>
        <v>0</v>
      </c>
      <c r="K58" s="34">
        <f t="shared" ref="K58:K65" si="53">SUM(G58:J58)</f>
        <v>0</v>
      </c>
      <c r="L58" s="33">
        <f t="shared" ref="L58:L65" si="54">+L19+AD19</f>
        <v>0</v>
      </c>
      <c r="M58" s="33">
        <f t="shared" si="49"/>
        <v>0</v>
      </c>
      <c r="N58" s="33">
        <f t="shared" si="49"/>
        <v>0</v>
      </c>
      <c r="O58" s="33">
        <f t="shared" si="49"/>
        <v>0</v>
      </c>
      <c r="P58" s="34">
        <f t="shared" ref="P58:P65" si="55">SUM(L58:O58)</f>
        <v>0</v>
      </c>
      <c r="Q58" s="35">
        <f t="shared" ref="Q58:Q65" si="56">+B58+C58+D58+E58+G58+H58+I58+J58+L58+M58+N58+O58</f>
        <v>0</v>
      </c>
    </row>
    <row r="59" spans="1:17" ht="16.5" x14ac:dyDescent="0.3">
      <c r="A59" s="5" t="s">
        <v>27</v>
      </c>
      <c r="B59" s="33">
        <f t="shared" si="50"/>
        <v>0</v>
      </c>
      <c r="C59" s="33">
        <f t="shared" si="47"/>
        <v>0</v>
      </c>
      <c r="D59" s="33">
        <f t="shared" si="47"/>
        <v>0</v>
      </c>
      <c r="E59" s="33">
        <f t="shared" si="47"/>
        <v>0</v>
      </c>
      <c r="F59" s="34">
        <f t="shared" si="51"/>
        <v>0</v>
      </c>
      <c r="G59" s="33">
        <f t="shared" si="52"/>
        <v>0</v>
      </c>
      <c r="H59" s="33">
        <f t="shared" si="48"/>
        <v>0</v>
      </c>
      <c r="I59" s="33">
        <f t="shared" si="48"/>
        <v>0</v>
      </c>
      <c r="J59" s="33">
        <f t="shared" si="48"/>
        <v>0</v>
      </c>
      <c r="K59" s="34">
        <f t="shared" si="53"/>
        <v>0</v>
      </c>
      <c r="L59" s="33">
        <f t="shared" si="54"/>
        <v>0</v>
      </c>
      <c r="M59" s="33">
        <f t="shared" si="49"/>
        <v>0</v>
      </c>
      <c r="N59" s="33">
        <f t="shared" si="49"/>
        <v>0</v>
      </c>
      <c r="O59" s="33">
        <f t="shared" si="49"/>
        <v>0</v>
      </c>
      <c r="P59" s="34">
        <f t="shared" si="55"/>
        <v>0</v>
      </c>
      <c r="Q59" s="35">
        <f t="shared" si="56"/>
        <v>0</v>
      </c>
    </row>
    <row r="60" spans="1:17" ht="16.5" x14ac:dyDescent="0.3">
      <c r="A60" s="5" t="s">
        <v>28</v>
      </c>
      <c r="B60" s="33">
        <f t="shared" si="50"/>
        <v>0</v>
      </c>
      <c r="C60" s="33">
        <f t="shared" si="47"/>
        <v>0</v>
      </c>
      <c r="D60" s="33">
        <f t="shared" si="47"/>
        <v>0</v>
      </c>
      <c r="E60" s="33">
        <f t="shared" si="47"/>
        <v>0</v>
      </c>
      <c r="F60" s="34">
        <f t="shared" si="51"/>
        <v>0</v>
      </c>
      <c r="G60" s="33">
        <f t="shared" si="52"/>
        <v>0</v>
      </c>
      <c r="H60" s="33">
        <f t="shared" si="48"/>
        <v>0</v>
      </c>
      <c r="I60" s="33">
        <f t="shared" si="48"/>
        <v>0</v>
      </c>
      <c r="J60" s="33">
        <f t="shared" si="48"/>
        <v>0</v>
      </c>
      <c r="K60" s="34">
        <f t="shared" si="53"/>
        <v>0</v>
      </c>
      <c r="L60" s="33">
        <f t="shared" si="54"/>
        <v>0</v>
      </c>
      <c r="M60" s="33">
        <f t="shared" si="49"/>
        <v>0</v>
      </c>
      <c r="N60" s="33">
        <f t="shared" si="49"/>
        <v>0</v>
      </c>
      <c r="O60" s="33">
        <f t="shared" si="49"/>
        <v>0</v>
      </c>
      <c r="P60" s="34">
        <f t="shared" si="55"/>
        <v>0</v>
      </c>
      <c r="Q60" s="35">
        <f t="shared" si="56"/>
        <v>0</v>
      </c>
    </row>
    <row r="61" spans="1:17" ht="16.5" x14ac:dyDescent="0.3">
      <c r="A61" s="5" t="s">
        <v>29</v>
      </c>
      <c r="B61" s="33">
        <f t="shared" si="50"/>
        <v>0</v>
      </c>
      <c r="C61" s="33">
        <f t="shared" si="47"/>
        <v>0</v>
      </c>
      <c r="D61" s="33">
        <f t="shared" si="47"/>
        <v>0</v>
      </c>
      <c r="E61" s="33">
        <f t="shared" si="47"/>
        <v>0</v>
      </c>
      <c r="F61" s="34">
        <f t="shared" si="51"/>
        <v>0</v>
      </c>
      <c r="G61" s="33">
        <f t="shared" si="52"/>
        <v>0</v>
      </c>
      <c r="H61" s="33">
        <f t="shared" si="48"/>
        <v>0</v>
      </c>
      <c r="I61" s="33">
        <f t="shared" si="48"/>
        <v>0</v>
      </c>
      <c r="J61" s="33">
        <f t="shared" si="48"/>
        <v>0</v>
      </c>
      <c r="K61" s="34">
        <f t="shared" si="53"/>
        <v>0</v>
      </c>
      <c r="L61" s="33">
        <f t="shared" si="54"/>
        <v>0</v>
      </c>
      <c r="M61" s="33">
        <f t="shared" si="49"/>
        <v>0</v>
      </c>
      <c r="N61" s="33">
        <f t="shared" si="49"/>
        <v>0</v>
      </c>
      <c r="O61" s="33">
        <f t="shared" si="49"/>
        <v>0</v>
      </c>
      <c r="P61" s="34">
        <f t="shared" si="55"/>
        <v>0</v>
      </c>
      <c r="Q61" s="35">
        <f t="shared" si="56"/>
        <v>0</v>
      </c>
    </row>
    <row r="62" spans="1:17" ht="16.5" x14ac:dyDescent="0.3">
      <c r="A62" s="5" t="s">
        <v>30</v>
      </c>
      <c r="B62" s="33">
        <f t="shared" si="50"/>
        <v>0</v>
      </c>
      <c r="C62" s="33">
        <f t="shared" si="47"/>
        <v>0</v>
      </c>
      <c r="D62" s="33">
        <f t="shared" si="47"/>
        <v>0</v>
      </c>
      <c r="E62" s="33">
        <f t="shared" si="47"/>
        <v>0</v>
      </c>
      <c r="F62" s="34">
        <f t="shared" si="51"/>
        <v>0</v>
      </c>
      <c r="G62" s="33">
        <f t="shared" si="52"/>
        <v>0</v>
      </c>
      <c r="H62" s="33">
        <f t="shared" si="48"/>
        <v>0</v>
      </c>
      <c r="I62" s="33">
        <f t="shared" si="48"/>
        <v>0</v>
      </c>
      <c r="J62" s="33">
        <f t="shared" si="48"/>
        <v>0</v>
      </c>
      <c r="K62" s="34">
        <f t="shared" si="53"/>
        <v>0</v>
      </c>
      <c r="L62" s="33">
        <f t="shared" si="54"/>
        <v>0</v>
      </c>
      <c r="M62" s="33">
        <f t="shared" si="49"/>
        <v>0</v>
      </c>
      <c r="N62" s="33">
        <f t="shared" si="49"/>
        <v>0</v>
      </c>
      <c r="O62" s="33">
        <f t="shared" si="49"/>
        <v>0</v>
      </c>
      <c r="P62" s="34">
        <f t="shared" si="55"/>
        <v>0</v>
      </c>
      <c r="Q62" s="35">
        <f t="shared" si="56"/>
        <v>0</v>
      </c>
    </row>
    <row r="63" spans="1:17" ht="16.5" x14ac:dyDescent="0.3">
      <c r="A63" s="5" t="s">
        <v>85</v>
      </c>
      <c r="B63" s="33">
        <f t="shared" si="50"/>
        <v>0</v>
      </c>
      <c r="C63" s="33">
        <f t="shared" si="47"/>
        <v>0</v>
      </c>
      <c r="D63" s="33">
        <f t="shared" si="47"/>
        <v>0</v>
      </c>
      <c r="E63" s="33">
        <f t="shared" si="47"/>
        <v>0</v>
      </c>
      <c r="F63" s="34">
        <f t="shared" si="51"/>
        <v>0</v>
      </c>
      <c r="G63" s="33">
        <f t="shared" si="52"/>
        <v>0</v>
      </c>
      <c r="H63" s="33">
        <f t="shared" si="48"/>
        <v>0</v>
      </c>
      <c r="I63" s="33">
        <f t="shared" si="48"/>
        <v>0</v>
      </c>
      <c r="J63" s="33">
        <f t="shared" si="48"/>
        <v>0</v>
      </c>
      <c r="K63" s="34">
        <f t="shared" si="53"/>
        <v>0</v>
      </c>
      <c r="L63" s="33">
        <f t="shared" si="54"/>
        <v>0</v>
      </c>
      <c r="M63" s="33">
        <f t="shared" si="49"/>
        <v>0</v>
      </c>
      <c r="N63" s="33">
        <f t="shared" si="49"/>
        <v>0</v>
      </c>
      <c r="O63" s="33">
        <f t="shared" si="49"/>
        <v>0</v>
      </c>
      <c r="P63" s="34">
        <f t="shared" si="55"/>
        <v>0</v>
      </c>
      <c r="Q63" s="35">
        <f t="shared" si="56"/>
        <v>0</v>
      </c>
    </row>
    <row r="64" spans="1:17" ht="16.5" x14ac:dyDescent="0.3">
      <c r="A64" s="5" t="s">
        <v>31</v>
      </c>
      <c r="B64" s="33">
        <f t="shared" si="50"/>
        <v>0</v>
      </c>
      <c r="C64" s="33">
        <f t="shared" si="47"/>
        <v>0</v>
      </c>
      <c r="D64" s="33">
        <f t="shared" si="47"/>
        <v>0</v>
      </c>
      <c r="E64" s="33">
        <f t="shared" si="47"/>
        <v>0</v>
      </c>
      <c r="F64" s="34">
        <f t="shared" si="51"/>
        <v>0</v>
      </c>
      <c r="G64" s="33">
        <f t="shared" si="52"/>
        <v>0</v>
      </c>
      <c r="H64" s="33">
        <f t="shared" si="48"/>
        <v>0</v>
      </c>
      <c r="I64" s="33">
        <f t="shared" si="48"/>
        <v>0</v>
      </c>
      <c r="J64" s="33">
        <f t="shared" si="48"/>
        <v>0</v>
      </c>
      <c r="K64" s="34">
        <f t="shared" si="53"/>
        <v>0</v>
      </c>
      <c r="L64" s="33">
        <f t="shared" si="54"/>
        <v>0</v>
      </c>
      <c r="M64" s="33">
        <f t="shared" si="49"/>
        <v>0</v>
      </c>
      <c r="N64" s="33">
        <f t="shared" si="49"/>
        <v>0</v>
      </c>
      <c r="O64" s="33">
        <f t="shared" si="49"/>
        <v>0</v>
      </c>
      <c r="P64" s="34">
        <f t="shared" si="55"/>
        <v>0</v>
      </c>
      <c r="Q64" s="35">
        <f t="shared" si="56"/>
        <v>0</v>
      </c>
    </row>
    <row r="65" spans="1:17" ht="17.25" thickBot="1" x14ac:dyDescent="0.35">
      <c r="A65" s="18" t="s">
        <v>32</v>
      </c>
      <c r="B65" s="33">
        <f t="shared" si="50"/>
        <v>0</v>
      </c>
      <c r="C65" s="33">
        <f t="shared" si="47"/>
        <v>0</v>
      </c>
      <c r="D65" s="33">
        <f t="shared" si="47"/>
        <v>0</v>
      </c>
      <c r="E65" s="33">
        <f t="shared" si="47"/>
        <v>0</v>
      </c>
      <c r="F65" s="38">
        <f t="shared" si="51"/>
        <v>0</v>
      </c>
      <c r="G65" s="33">
        <f t="shared" si="52"/>
        <v>0</v>
      </c>
      <c r="H65" s="33">
        <f t="shared" si="48"/>
        <v>0</v>
      </c>
      <c r="I65" s="33">
        <f t="shared" si="48"/>
        <v>0</v>
      </c>
      <c r="J65" s="33">
        <f t="shared" si="48"/>
        <v>0</v>
      </c>
      <c r="K65" s="38">
        <f t="shared" si="53"/>
        <v>0</v>
      </c>
      <c r="L65" s="33">
        <f t="shared" si="54"/>
        <v>0</v>
      </c>
      <c r="M65" s="33">
        <f t="shared" si="49"/>
        <v>0</v>
      </c>
      <c r="N65" s="33">
        <f t="shared" si="49"/>
        <v>0</v>
      </c>
      <c r="O65" s="33">
        <f t="shared" si="49"/>
        <v>0</v>
      </c>
      <c r="P65" s="38">
        <f t="shared" si="55"/>
        <v>0</v>
      </c>
      <c r="Q65" s="39">
        <f t="shared" si="56"/>
        <v>0</v>
      </c>
    </row>
    <row r="66" spans="1:17" ht="17.25" thickBot="1" x14ac:dyDescent="0.35">
      <c r="A66" s="22" t="s">
        <v>15</v>
      </c>
      <c r="B66" s="40">
        <f>SUM(B57:B65)</f>
        <v>0</v>
      </c>
      <c r="C66" s="40">
        <f t="shared" ref="C66:Q66" si="57">SUM(C57:C65)</f>
        <v>0</v>
      </c>
      <c r="D66" s="40">
        <f t="shared" si="57"/>
        <v>0</v>
      </c>
      <c r="E66" s="40">
        <f t="shared" si="57"/>
        <v>0</v>
      </c>
      <c r="F66" s="40">
        <f t="shared" si="57"/>
        <v>0</v>
      </c>
      <c r="G66" s="40">
        <f t="shared" si="57"/>
        <v>0</v>
      </c>
      <c r="H66" s="40">
        <f t="shared" si="57"/>
        <v>0</v>
      </c>
      <c r="I66" s="40">
        <f t="shared" si="57"/>
        <v>0</v>
      </c>
      <c r="J66" s="40">
        <f t="shared" si="57"/>
        <v>0</v>
      </c>
      <c r="K66" s="40">
        <f t="shared" si="57"/>
        <v>0</v>
      </c>
      <c r="L66" s="40">
        <f t="shared" si="57"/>
        <v>0</v>
      </c>
      <c r="M66" s="40">
        <f t="shared" si="57"/>
        <v>0</v>
      </c>
      <c r="N66" s="40">
        <f t="shared" si="57"/>
        <v>0</v>
      </c>
      <c r="O66" s="40">
        <f t="shared" si="57"/>
        <v>0</v>
      </c>
      <c r="P66" s="40">
        <f t="shared" si="57"/>
        <v>0</v>
      </c>
      <c r="Q66" s="41">
        <f t="shared" si="57"/>
        <v>0</v>
      </c>
    </row>
    <row r="67" spans="1:17" ht="15.75" x14ac:dyDescent="0.25">
      <c r="A67" s="367" t="s">
        <v>36</v>
      </c>
      <c r="B67" s="368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9"/>
    </row>
    <row r="68" spans="1:17" ht="49.5" x14ac:dyDescent="0.3">
      <c r="A68" s="29" t="s">
        <v>23</v>
      </c>
      <c r="B68" s="30" t="s">
        <v>3</v>
      </c>
      <c r="C68" s="30" t="s">
        <v>4</v>
      </c>
      <c r="D68" s="30" t="s">
        <v>5</v>
      </c>
      <c r="E68" s="30" t="s">
        <v>6</v>
      </c>
      <c r="F68" s="31" t="s">
        <v>51</v>
      </c>
      <c r="G68" s="30" t="s">
        <v>7</v>
      </c>
      <c r="H68" s="30" t="s">
        <v>8</v>
      </c>
      <c r="I68" s="30" t="s">
        <v>9</v>
      </c>
      <c r="J68" s="30" t="s">
        <v>10</v>
      </c>
      <c r="K68" s="31" t="s">
        <v>53</v>
      </c>
      <c r="L68" s="30" t="s">
        <v>11</v>
      </c>
      <c r="M68" s="30" t="s">
        <v>12</v>
      </c>
      <c r="N68" s="30" t="s">
        <v>13</v>
      </c>
      <c r="O68" s="30" t="s">
        <v>14</v>
      </c>
      <c r="P68" s="31" t="s">
        <v>52</v>
      </c>
      <c r="Q68" s="32" t="s">
        <v>24</v>
      </c>
    </row>
    <row r="69" spans="1:17" ht="16.5" x14ac:dyDescent="0.3">
      <c r="A69" s="1" t="s">
        <v>25</v>
      </c>
      <c r="B69" s="33">
        <f>+B45+B57</f>
        <v>0</v>
      </c>
      <c r="C69" s="33">
        <f t="shared" ref="C69:E69" si="58">+C45+C57</f>
        <v>0</v>
      </c>
      <c r="D69" s="33">
        <f t="shared" si="58"/>
        <v>0</v>
      </c>
      <c r="E69" s="33">
        <f t="shared" si="58"/>
        <v>0</v>
      </c>
      <c r="F69" s="34">
        <f>SUM(B69:E69)</f>
        <v>0</v>
      </c>
      <c r="G69" s="33">
        <f>+G45+G57</f>
        <v>0</v>
      </c>
      <c r="H69" s="33">
        <f t="shared" ref="H69:J69" si="59">+H45+H57</f>
        <v>0</v>
      </c>
      <c r="I69" s="33">
        <f t="shared" si="59"/>
        <v>0</v>
      </c>
      <c r="J69" s="33">
        <f t="shared" si="59"/>
        <v>0</v>
      </c>
      <c r="K69" s="34">
        <f>SUM(G69:J69)</f>
        <v>0</v>
      </c>
      <c r="L69" s="33">
        <f>+L45+L57</f>
        <v>0</v>
      </c>
      <c r="M69" s="33">
        <f t="shared" ref="M69:O69" si="60">+M45+M57</f>
        <v>0</v>
      </c>
      <c r="N69" s="33">
        <f t="shared" si="60"/>
        <v>0</v>
      </c>
      <c r="O69" s="33">
        <f t="shared" si="60"/>
        <v>0</v>
      </c>
      <c r="P69" s="34">
        <f>SUM(L69:O69)</f>
        <v>0</v>
      </c>
      <c r="Q69" s="35">
        <f>+B69+C69+D69+E69+G69+H69+I69+J69+L69+M69+N69+O69</f>
        <v>0</v>
      </c>
    </row>
    <row r="70" spans="1:17" ht="16.5" x14ac:dyDescent="0.3">
      <c r="A70" s="1" t="s">
        <v>26</v>
      </c>
      <c r="B70" s="33">
        <f t="shared" ref="B70:E77" si="61">+B46+B58</f>
        <v>0</v>
      </c>
      <c r="C70" s="33">
        <f t="shared" si="61"/>
        <v>0</v>
      </c>
      <c r="D70" s="33">
        <f t="shared" si="61"/>
        <v>0</v>
      </c>
      <c r="E70" s="33">
        <f t="shared" si="61"/>
        <v>0</v>
      </c>
      <c r="F70" s="34">
        <f t="shared" ref="F70:F77" si="62">SUM(B70:E70)</f>
        <v>0</v>
      </c>
      <c r="G70" s="33">
        <f t="shared" ref="G70:J77" si="63">+G46+G58</f>
        <v>0</v>
      </c>
      <c r="H70" s="33">
        <f t="shared" si="63"/>
        <v>0</v>
      </c>
      <c r="I70" s="33">
        <f t="shared" si="63"/>
        <v>0</v>
      </c>
      <c r="J70" s="33">
        <f t="shared" si="63"/>
        <v>0</v>
      </c>
      <c r="K70" s="34">
        <f t="shared" ref="K70:K77" si="64">SUM(G70:J70)</f>
        <v>0</v>
      </c>
      <c r="L70" s="33">
        <f t="shared" ref="L70:O77" si="65">+L46+L58</f>
        <v>0</v>
      </c>
      <c r="M70" s="33">
        <f t="shared" si="65"/>
        <v>0</v>
      </c>
      <c r="N70" s="33">
        <f t="shared" si="65"/>
        <v>0</v>
      </c>
      <c r="O70" s="33">
        <f t="shared" si="65"/>
        <v>0</v>
      </c>
      <c r="P70" s="34">
        <f t="shared" ref="P70:P77" si="66">SUM(L70:O70)</f>
        <v>0</v>
      </c>
      <c r="Q70" s="35">
        <f t="shared" ref="Q70:Q77" si="67">+B70+C70+D70+E70+G70+H70+I70+J70+L70+M70+N70+O70</f>
        <v>0</v>
      </c>
    </row>
    <row r="71" spans="1:17" ht="16.5" x14ac:dyDescent="0.3">
      <c r="A71" s="5" t="s">
        <v>27</v>
      </c>
      <c r="B71" s="33">
        <f t="shared" si="61"/>
        <v>0</v>
      </c>
      <c r="C71" s="33">
        <f t="shared" si="61"/>
        <v>0</v>
      </c>
      <c r="D71" s="33">
        <f t="shared" si="61"/>
        <v>0</v>
      </c>
      <c r="E71" s="33">
        <f t="shared" si="61"/>
        <v>0</v>
      </c>
      <c r="F71" s="34">
        <f t="shared" si="62"/>
        <v>0</v>
      </c>
      <c r="G71" s="33">
        <f t="shared" si="63"/>
        <v>0</v>
      </c>
      <c r="H71" s="33">
        <f t="shared" si="63"/>
        <v>0</v>
      </c>
      <c r="I71" s="33">
        <f t="shared" si="63"/>
        <v>0</v>
      </c>
      <c r="J71" s="33">
        <f t="shared" si="63"/>
        <v>0</v>
      </c>
      <c r="K71" s="34">
        <f t="shared" si="64"/>
        <v>0</v>
      </c>
      <c r="L71" s="33">
        <f t="shared" si="65"/>
        <v>0</v>
      </c>
      <c r="M71" s="33">
        <f t="shared" si="65"/>
        <v>0</v>
      </c>
      <c r="N71" s="33">
        <f t="shared" si="65"/>
        <v>0</v>
      </c>
      <c r="O71" s="33">
        <f t="shared" si="65"/>
        <v>0</v>
      </c>
      <c r="P71" s="34">
        <f t="shared" si="66"/>
        <v>0</v>
      </c>
      <c r="Q71" s="35">
        <f t="shared" si="67"/>
        <v>0</v>
      </c>
    </row>
    <row r="72" spans="1:17" ht="16.5" x14ac:dyDescent="0.3">
      <c r="A72" s="5" t="s">
        <v>28</v>
      </c>
      <c r="B72" s="33">
        <f t="shared" si="61"/>
        <v>0</v>
      </c>
      <c r="C72" s="33">
        <f t="shared" si="61"/>
        <v>0</v>
      </c>
      <c r="D72" s="33">
        <f t="shared" si="61"/>
        <v>0</v>
      </c>
      <c r="E72" s="33">
        <f t="shared" si="61"/>
        <v>0</v>
      </c>
      <c r="F72" s="34">
        <f t="shared" si="62"/>
        <v>0</v>
      </c>
      <c r="G72" s="33">
        <f t="shared" si="63"/>
        <v>0</v>
      </c>
      <c r="H72" s="33">
        <f t="shared" si="63"/>
        <v>0</v>
      </c>
      <c r="I72" s="33">
        <f t="shared" si="63"/>
        <v>0</v>
      </c>
      <c r="J72" s="33">
        <f t="shared" si="63"/>
        <v>0</v>
      </c>
      <c r="K72" s="34">
        <f t="shared" si="64"/>
        <v>0</v>
      </c>
      <c r="L72" s="33">
        <f t="shared" si="65"/>
        <v>0</v>
      </c>
      <c r="M72" s="33">
        <f t="shared" si="65"/>
        <v>0</v>
      </c>
      <c r="N72" s="33">
        <f t="shared" si="65"/>
        <v>0</v>
      </c>
      <c r="O72" s="33">
        <f t="shared" si="65"/>
        <v>0</v>
      </c>
      <c r="P72" s="34">
        <f t="shared" si="66"/>
        <v>0</v>
      </c>
      <c r="Q72" s="35">
        <f t="shared" si="67"/>
        <v>0</v>
      </c>
    </row>
    <row r="73" spans="1:17" ht="16.5" x14ac:dyDescent="0.3">
      <c r="A73" s="5" t="s">
        <v>29</v>
      </c>
      <c r="B73" s="33">
        <f t="shared" si="61"/>
        <v>0</v>
      </c>
      <c r="C73" s="33">
        <f t="shared" si="61"/>
        <v>0</v>
      </c>
      <c r="D73" s="33">
        <f t="shared" si="61"/>
        <v>0</v>
      </c>
      <c r="E73" s="33">
        <f t="shared" si="61"/>
        <v>0</v>
      </c>
      <c r="F73" s="34">
        <f t="shared" si="62"/>
        <v>0</v>
      </c>
      <c r="G73" s="33">
        <f t="shared" si="63"/>
        <v>0</v>
      </c>
      <c r="H73" s="33">
        <f t="shared" si="63"/>
        <v>0</v>
      </c>
      <c r="I73" s="33">
        <f t="shared" si="63"/>
        <v>0</v>
      </c>
      <c r="J73" s="33">
        <f t="shared" si="63"/>
        <v>0</v>
      </c>
      <c r="K73" s="34">
        <f t="shared" si="64"/>
        <v>0</v>
      </c>
      <c r="L73" s="33">
        <f t="shared" si="65"/>
        <v>0</v>
      </c>
      <c r="M73" s="33">
        <f t="shared" si="65"/>
        <v>0</v>
      </c>
      <c r="N73" s="33">
        <f t="shared" si="65"/>
        <v>0</v>
      </c>
      <c r="O73" s="33">
        <f t="shared" si="65"/>
        <v>0</v>
      </c>
      <c r="P73" s="34">
        <f t="shared" si="66"/>
        <v>0</v>
      </c>
      <c r="Q73" s="35">
        <f t="shared" si="67"/>
        <v>0</v>
      </c>
    </row>
    <row r="74" spans="1:17" ht="16.5" x14ac:dyDescent="0.3">
      <c r="A74" s="5" t="s">
        <v>30</v>
      </c>
      <c r="B74" s="33">
        <f t="shared" si="61"/>
        <v>0</v>
      </c>
      <c r="C74" s="33">
        <f t="shared" si="61"/>
        <v>0</v>
      </c>
      <c r="D74" s="33">
        <f t="shared" si="61"/>
        <v>0</v>
      </c>
      <c r="E74" s="33">
        <f t="shared" si="61"/>
        <v>0</v>
      </c>
      <c r="F74" s="34">
        <f t="shared" si="62"/>
        <v>0</v>
      </c>
      <c r="G74" s="33">
        <f t="shared" si="63"/>
        <v>0</v>
      </c>
      <c r="H74" s="33">
        <f t="shared" si="63"/>
        <v>0</v>
      </c>
      <c r="I74" s="33">
        <f t="shared" si="63"/>
        <v>0</v>
      </c>
      <c r="J74" s="33">
        <f t="shared" si="63"/>
        <v>0</v>
      </c>
      <c r="K74" s="34">
        <f t="shared" si="64"/>
        <v>0</v>
      </c>
      <c r="L74" s="33">
        <f t="shared" si="65"/>
        <v>0</v>
      </c>
      <c r="M74" s="33">
        <f t="shared" si="65"/>
        <v>0</v>
      </c>
      <c r="N74" s="33">
        <f t="shared" si="65"/>
        <v>0</v>
      </c>
      <c r="O74" s="33">
        <f t="shared" si="65"/>
        <v>0</v>
      </c>
      <c r="P74" s="34">
        <f t="shared" si="66"/>
        <v>0</v>
      </c>
      <c r="Q74" s="35">
        <f t="shared" si="67"/>
        <v>0</v>
      </c>
    </row>
    <row r="75" spans="1:17" ht="16.5" x14ac:dyDescent="0.3">
      <c r="A75" s="5" t="s">
        <v>85</v>
      </c>
      <c r="B75" s="33">
        <f t="shared" si="61"/>
        <v>0</v>
      </c>
      <c r="C75" s="33">
        <f t="shared" si="61"/>
        <v>0</v>
      </c>
      <c r="D75" s="33">
        <f t="shared" si="61"/>
        <v>0</v>
      </c>
      <c r="E75" s="33">
        <f t="shared" si="61"/>
        <v>0</v>
      </c>
      <c r="F75" s="34">
        <f t="shared" si="62"/>
        <v>0</v>
      </c>
      <c r="G75" s="33">
        <f t="shared" si="63"/>
        <v>0</v>
      </c>
      <c r="H75" s="33">
        <f t="shared" si="63"/>
        <v>0</v>
      </c>
      <c r="I75" s="33">
        <f t="shared" si="63"/>
        <v>0</v>
      </c>
      <c r="J75" s="33">
        <f t="shared" si="63"/>
        <v>0</v>
      </c>
      <c r="K75" s="34">
        <f t="shared" si="64"/>
        <v>0</v>
      </c>
      <c r="L75" s="33">
        <f t="shared" si="65"/>
        <v>0</v>
      </c>
      <c r="M75" s="33">
        <f t="shared" si="65"/>
        <v>0</v>
      </c>
      <c r="N75" s="33">
        <f t="shared" si="65"/>
        <v>0</v>
      </c>
      <c r="O75" s="33">
        <f t="shared" si="65"/>
        <v>0</v>
      </c>
      <c r="P75" s="34">
        <f t="shared" si="66"/>
        <v>0</v>
      </c>
      <c r="Q75" s="35">
        <f t="shared" si="67"/>
        <v>0</v>
      </c>
    </row>
    <row r="76" spans="1:17" ht="16.5" x14ac:dyDescent="0.3">
      <c r="A76" s="5" t="s">
        <v>31</v>
      </c>
      <c r="B76" s="33">
        <f t="shared" si="61"/>
        <v>0</v>
      </c>
      <c r="C76" s="33">
        <f t="shared" si="61"/>
        <v>0</v>
      </c>
      <c r="D76" s="33">
        <f t="shared" si="61"/>
        <v>0</v>
      </c>
      <c r="E76" s="33">
        <f t="shared" si="61"/>
        <v>0</v>
      </c>
      <c r="F76" s="34">
        <f t="shared" si="62"/>
        <v>0</v>
      </c>
      <c r="G76" s="33">
        <f t="shared" si="63"/>
        <v>0</v>
      </c>
      <c r="H76" s="33">
        <f t="shared" si="63"/>
        <v>0</v>
      </c>
      <c r="I76" s="33">
        <f t="shared" si="63"/>
        <v>0</v>
      </c>
      <c r="J76" s="33">
        <f t="shared" si="63"/>
        <v>0</v>
      </c>
      <c r="K76" s="34">
        <f t="shared" si="64"/>
        <v>0</v>
      </c>
      <c r="L76" s="33">
        <f t="shared" si="65"/>
        <v>0</v>
      </c>
      <c r="M76" s="33">
        <f t="shared" si="65"/>
        <v>0</v>
      </c>
      <c r="N76" s="33">
        <f t="shared" si="65"/>
        <v>0</v>
      </c>
      <c r="O76" s="33">
        <f t="shared" si="65"/>
        <v>0</v>
      </c>
      <c r="P76" s="34">
        <f t="shared" si="66"/>
        <v>0</v>
      </c>
      <c r="Q76" s="35">
        <f t="shared" si="67"/>
        <v>0</v>
      </c>
    </row>
    <row r="77" spans="1:17" ht="17.25" thickBot="1" x14ac:dyDescent="0.35">
      <c r="A77" s="6" t="s">
        <v>32</v>
      </c>
      <c r="B77" s="33">
        <f t="shared" si="61"/>
        <v>0</v>
      </c>
      <c r="C77" s="33">
        <f t="shared" si="61"/>
        <v>0</v>
      </c>
      <c r="D77" s="33">
        <f t="shared" si="61"/>
        <v>0</v>
      </c>
      <c r="E77" s="33">
        <f t="shared" si="61"/>
        <v>0</v>
      </c>
      <c r="F77" s="42">
        <f t="shared" si="62"/>
        <v>0</v>
      </c>
      <c r="G77" s="33">
        <f t="shared" si="63"/>
        <v>0</v>
      </c>
      <c r="H77" s="33">
        <f t="shared" si="63"/>
        <v>0</v>
      </c>
      <c r="I77" s="33">
        <f t="shared" si="63"/>
        <v>0</v>
      </c>
      <c r="J77" s="33">
        <f t="shared" si="63"/>
        <v>0</v>
      </c>
      <c r="K77" s="42">
        <f t="shared" si="64"/>
        <v>0</v>
      </c>
      <c r="L77" s="33">
        <f t="shared" si="65"/>
        <v>0</v>
      </c>
      <c r="M77" s="33">
        <f t="shared" si="65"/>
        <v>0</v>
      </c>
      <c r="N77" s="33">
        <f t="shared" si="65"/>
        <v>0</v>
      </c>
      <c r="O77" s="33">
        <f t="shared" si="65"/>
        <v>0</v>
      </c>
      <c r="P77" s="42">
        <f t="shared" si="66"/>
        <v>0</v>
      </c>
      <c r="Q77" s="43">
        <f t="shared" si="67"/>
        <v>0</v>
      </c>
    </row>
    <row r="78" spans="1:17" ht="16.5" thickBot="1" x14ac:dyDescent="0.3">
      <c r="A78" s="10" t="s">
        <v>15</v>
      </c>
      <c r="B78" s="11">
        <f t="shared" ref="B78:Q78" si="68">SUM(B69:B77)</f>
        <v>0</v>
      </c>
      <c r="C78" s="11">
        <f t="shared" si="68"/>
        <v>0</v>
      </c>
      <c r="D78" s="11">
        <f t="shared" si="68"/>
        <v>0</v>
      </c>
      <c r="E78" s="11">
        <f t="shared" si="68"/>
        <v>0</v>
      </c>
      <c r="F78" s="12">
        <f t="shared" si="68"/>
        <v>0</v>
      </c>
      <c r="G78" s="13">
        <f t="shared" si="68"/>
        <v>0</v>
      </c>
      <c r="H78" s="13">
        <f t="shared" si="68"/>
        <v>0</v>
      </c>
      <c r="I78" s="13">
        <f t="shared" si="68"/>
        <v>0</v>
      </c>
      <c r="J78" s="13">
        <f t="shared" si="68"/>
        <v>0</v>
      </c>
      <c r="K78" s="13">
        <f t="shared" si="68"/>
        <v>0</v>
      </c>
      <c r="L78" s="13">
        <f t="shared" si="68"/>
        <v>0</v>
      </c>
      <c r="M78" s="13">
        <f t="shared" si="68"/>
        <v>0</v>
      </c>
      <c r="N78" s="13">
        <f t="shared" si="68"/>
        <v>0</v>
      </c>
      <c r="O78" s="13">
        <f t="shared" si="68"/>
        <v>0</v>
      </c>
      <c r="P78" s="13">
        <f t="shared" si="68"/>
        <v>0</v>
      </c>
      <c r="Q78" s="14">
        <f t="shared" si="68"/>
        <v>0</v>
      </c>
    </row>
  </sheetData>
  <mergeCells count="20">
    <mergeCell ref="A42:Q42"/>
    <mergeCell ref="A43:Q43"/>
    <mergeCell ref="A55:Q55"/>
    <mergeCell ref="A67:Q67"/>
    <mergeCell ref="A4:Q4"/>
    <mergeCell ref="S4:AI4"/>
    <mergeCell ref="A16:Q16"/>
    <mergeCell ref="S16:AI16"/>
    <mergeCell ref="A28:Q28"/>
    <mergeCell ref="S28:AI28"/>
    <mergeCell ref="A1:Q1"/>
    <mergeCell ref="S1:AI1"/>
    <mergeCell ref="A2:Q2"/>
    <mergeCell ref="S2:AI2"/>
    <mergeCell ref="B3:E3"/>
    <mergeCell ref="M3:O3"/>
    <mergeCell ref="P3:Q3"/>
    <mergeCell ref="T3:W3"/>
    <mergeCell ref="AE3:AG3"/>
    <mergeCell ref="AH3:AI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I78"/>
  <sheetViews>
    <sheetView workbookViewId="0">
      <selection sqref="A1:AI169"/>
    </sheetView>
  </sheetViews>
  <sheetFormatPr baseColWidth="10" defaultColWidth="9.140625" defaultRowHeight="15" x14ac:dyDescent="0.25"/>
  <cols>
    <col min="1" max="1" width="37.85546875" customWidth="1"/>
    <col min="19" max="19" width="39" customWidth="1"/>
  </cols>
  <sheetData>
    <row r="1" spans="1:35" ht="17.25" thickBot="1" x14ac:dyDescent="0.35">
      <c r="A1" s="370" t="s">
        <v>44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2"/>
      <c r="S1" s="370" t="s">
        <v>44</v>
      </c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2"/>
    </row>
    <row r="2" spans="1:35" ht="16.5" thickBot="1" x14ac:dyDescent="0.3">
      <c r="A2" s="361" t="s">
        <v>190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3"/>
      <c r="S2" s="361" t="s">
        <v>193</v>
      </c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3"/>
    </row>
    <row r="3" spans="1:35" ht="16.5" thickBot="1" x14ac:dyDescent="0.3">
      <c r="A3" s="46" t="s">
        <v>83</v>
      </c>
      <c r="B3" s="373">
        <f>+'CARRERA JUDICIAL'!D44</f>
        <v>0</v>
      </c>
      <c r="C3" s="374"/>
      <c r="D3" s="374"/>
      <c r="E3" s="375"/>
      <c r="F3" s="51"/>
      <c r="G3" s="51"/>
      <c r="H3" s="51"/>
      <c r="I3" s="51"/>
      <c r="J3" s="51"/>
      <c r="K3" s="51"/>
      <c r="L3" s="51"/>
      <c r="M3" s="373" t="s">
        <v>99</v>
      </c>
      <c r="N3" s="374"/>
      <c r="O3" s="375"/>
      <c r="P3" s="373">
        <f>+'CARRERA JUDICIAL'!E44</f>
        <v>0</v>
      </c>
      <c r="Q3" s="375"/>
      <c r="S3" s="46" t="s">
        <v>83</v>
      </c>
      <c r="T3" s="373">
        <f>+'CARRERA JUDICIAL'!D44</f>
        <v>0</v>
      </c>
      <c r="U3" s="374"/>
      <c r="V3" s="374"/>
      <c r="W3" s="375"/>
      <c r="X3" s="51"/>
      <c r="Y3" s="51"/>
      <c r="Z3" s="51"/>
      <c r="AA3" s="51"/>
      <c r="AB3" s="51"/>
      <c r="AC3" s="51"/>
      <c r="AD3" s="51"/>
      <c r="AE3" s="373" t="s">
        <v>99</v>
      </c>
      <c r="AF3" s="374"/>
      <c r="AG3" s="375"/>
      <c r="AH3" s="373">
        <f>+'CARRERA JUDICIAL'!E44</f>
        <v>0</v>
      </c>
      <c r="AI3" s="375"/>
    </row>
    <row r="4" spans="1:35" ht="15.75" x14ac:dyDescent="0.25">
      <c r="A4" s="361" t="s">
        <v>191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3"/>
      <c r="S4" s="361" t="s">
        <v>54</v>
      </c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3"/>
    </row>
    <row r="5" spans="1:35" ht="49.5" x14ac:dyDescent="0.3">
      <c r="A5" s="29" t="s">
        <v>23</v>
      </c>
      <c r="B5" s="30" t="s">
        <v>3</v>
      </c>
      <c r="C5" s="30" t="s">
        <v>4</v>
      </c>
      <c r="D5" s="30" t="s">
        <v>5</v>
      </c>
      <c r="E5" s="30" t="s">
        <v>6</v>
      </c>
      <c r="F5" s="31" t="s">
        <v>51</v>
      </c>
      <c r="G5" s="30" t="s">
        <v>7</v>
      </c>
      <c r="H5" s="30" t="s">
        <v>8</v>
      </c>
      <c r="I5" s="30" t="s">
        <v>9</v>
      </c>
      <c r="J5" s="30" t="s">
        <v>10</v>
      </c>
      <c r="K5" s="31" t="s">
        <v>53</v>
      </c>
      <c r="L5" s="30" t="s">
        <v>11</v>
      </c>
      <c r="M5" s="30" t="s">
        <v>12</v>
      </c>
      <c r="N5" s="30" t="s">
        <v>13</v>
      </c>
      <c r="O5" s="30" t="s">
        <v>14</v>
      </c>
      <c r="P5" s="31" t="s">
        <v>52</v>
      </c>
      <c r="Q5" s="32" t="s">
        <v>15</v>
      </c>
      <c r="S5" s="29" t="s">
        <v>23</v>
      </c>
      <c r="T5" s="30" t="s">
        <v>3</v>
      </c>
      <c r="U5" s="30" t="s">
        <v>4</v>
      </c>
      <c r="V5" s="30" t="s">
        <v>5</v>
      </c>
      <c r="W5" s="30" t="s">
        <v>6</v>
      </c>
      <c r="X5" s="31" t="s">
        <v>51</v>
      </c>
      <c r="Y5" s="30" t="s">
        <v>7</v>
      </c>
      <c r="Z5" s="30" t="s">
        <v>8</v>
      </c>
      <c r="AA5" s="30" t="s">
        <v>9</v>
      </c>
      <c r="AB5" s="30" t="s">
        <v>10</v>
      </c>
      <c r="AC5" s="31" t="s">
        <v>53</v>
      </c>
      <c r="AD5" s="30" t="s">
        <v>11</v>
      </c>
      <c r="AE5" s="30" t="s">
        <v>12</v>
      </c>
      <c r="AF5" s="30" t="s">
        <v>13</v>
      </c>
      <c r="AG5" s="30" t="s">
        <v>14</v>
      </c>
      <c r="AH5" s="31" t="s">
        <v>52</v>
      </c>
      <c r="AI5" s="32" t="s">
        <v>15</v>
      </c>
    </row>
    <row r="6" spans="1:35" ht="16.5" x14ac:dyDescent="0.3">
      <c r="A6" s="1" t="s">
        <v>25</v>
      </c>
      <c r="B6" s="33"/>
      <c r="C6" s="33"/>
      <c r="D6" s="33"/>
      <c r="E6" s="33"/>
      <c r="F6" s="34">
        <f>SUM(B6:E6)</f>
        <v>0</v>
      </c>
      <c r="G6" s="33"/>
      <c r="H6" s="33"/>
      <c r="I6" s="33"/>
      <c r="J6" s="33"/>
      <c r="K6" s="34">
        <f>SUM(G6:J6)</f>
        <v>0</v>
      </c>
      <c r="L6" s="33"/>
      <c r="M6" s="33"/>
      <c r="N6" s="33"/>
      <c r="O6" s="33"/>
      <c r="P6" s="34">
        <f>SUM(L6:O6)</f>
        <v>0</v>
      </c>
      <c r="Q6" s="35">
        <f>+B6+C6+D6+E6+G6+H6+I6+J6+L6+M6+N6+O6</f>
        <v>0</v>
      </c>
      <c r="S6" s="1" t="s">
        <v>25</v>
      </c>
      <c r="T6" s="33"/>
      <c r="U6" s="33"/>
      <c r="V6" s="33"/>
      <c r="W6" s="33"/>
      <c r="X6" s="34">
        <f>SUM(T6:W6)</f>
        <v>0</v>
      </c>
      <c r="Y6" s="33"/>
      <c r="Z6" s="33"/>
      <c r="AA6" s="33"/>
      <c r="AB6" s="33"/>
      <c r="AC6" s="34">
        <f>SUM(Y6:AB6)</f>
        <v>0</v>
      </c>
      <c r="AD6" s="33"/>
      <c r="AE6" s="33"/>
      <c r="AF6" s="33"/>
      <c r="AG6" s="33"/>
      <c r="AH6" s="34">
        <f>SUM(AD6:AG6)</f>
        <v>0</v>
      </c>
      <c r="AI6" s="35">
        <f>+T6+U6+V6+W6+Y6+Z6+AA6+AB6+AD6+AE6+AF6+AG6</f>
        <v>0</v>
      </c>
    </row>
    <row r="7" spans="1:35" ht="16.5" x14ac:dyDescent="0.3">
      <c r="A7" s="1" t="s">
        <v>26</v>
      </c>
      <c r="B7" s="33"/>
      <c r="C7" s="33"/>
      <c r="D7" s="33"/>
      <c r="E7" s="33"/>
      <c r="F7" s="34">
        <f t="shared" ref="F7:F14" si="0">SUM(B7:E7)</f>
        <v>0</v>
      </c>
      <c r="G7" s="33"/>
      <c r="H7" s="33"/>
      <c r="I7" s="33"/>
      <c r="J7" s="33"/>
      <c r="K7" s="34">
        <f t="shared" ref="K7:K14" si="1">SUM(G7:J7)</f>
        <v>0</v>
      </c>
      <c r="L7" s="33"/>
      <c r="M7" s="33"/>
      <c r="N7" s="33"/>
      <c r="O7" s="33"/>
      <c r="P7" s="34">
        <f t="shared" ref="P7:P14" si="2">SUM(L7:O7)</f>
        <v>0</v>
      </c>
      <c r="Q7" s="35">
        <f t="shared" ref="Q7:Q14" si="3">+B7+C7+D7+E7+G7+H7+I7+J7+L7+M7+N7+O7</f>
        <v>0</v>
      </c>
      <c r="S7" s="1" t="s">
        <v>26</v>
      </c>
      <c r="T7" s="33"/>
      <c r="U7" s="33"/>
      <c r="V7" s="33"/>
      <c r="W7" s="33"/>
      <c r="X7" s="34">
        <f t="shared" ref="X7:X14" si="4">SUM(T7:W7)</f>
        <v>0</v>
      </c>
      <c r="Y7" s="33"/>
      <c r="Z7" s="33"/>
      <c r="AA7" s="33"/>
      <c r="AB7" s="33"/>
      <c r="AC7" s="34">
        <f t="shared" ref="AC7:AC14" si="5">SUM(Y7:AB7)</f>
        <v>0</v>
      </c>
      <c r="AD7" s="33"/>
      <c r="AE7" s="33"/>
      <c r="AF7" s="33"/>
      <c r="AG7" s="33"/>
      <c r="AH7" s="34">
        <f t="shared" ref="AH7:AH14" si="6">SUM(AD7:AG7)</f>
        <v>0</v>
      </c>
      <c r="AI7" s="35">
        <f t="shared" ref="AI7:AI14" si="7">+T7+U7+V7+W7+Y7+Z7+AA7+AB7+AD7+AE7+AF7+AG7</f>
        <v>0</v>
      </c>
    </row>
    <row r="8" spans="1:35" ht="16.5" x14ac:dyDescent="0.3">
      <c r="A8" s="5" t="s">
        <v>27</v>
      </c>
      <c r="B8" s="33"/>
      <c r="C8" s="33"/>
      <c r="D8" s="33"/>
      <c r="E8" s="33"/>
      <c r="F8" s="34">
        <f t="shared" si="0"/>
        <v>0</v>
      </c>
      <c r="G8" s="33"/>
      <c r="H8" s="33"/>
      <c r="I8" s="33"/>
      <c r="J8" s="33"/>
      <c r="K8" s="34">
        <f t="shared" si="1"/>
        <v>0</v>
      </c>
      <c r="L8" s="33"/>
      <c r="M8" s="33"/>
      <c r="N8" s="33"/>
      <c r="O8" s="33"/>
      <c r="P8" s="34">
        <f t="shared" si="2"/>
        <v>0</v>
      </c>
      <c r="Q8" s="35">
        <f t="shared" si="3"/>
        <v>0</v>
      </c>
      <c r="S8" s="5" t="s">
        <v>27</v>
      </c>
      <c r="T8" s="33"/>
      <c r="U8" s="33"/>
      <c r="V8" s="33"/>
      <c r="W8" s="33"/>
      <c r="X8" s="34">
        <f t="shared" si="4"/>
        <v>0</v>
      </c>
      <c r="Y8" s="33"/>
      <c r="Z8" s="33"/>
      <c r="AA8" s="33"/>
      <c r="AB8" s="33"/>
      <c r="AC8" s="34">
        <f t="shared" si="5"/>
        <v>0</v>
      </c>
      <c r="AD8" s="33"/>
      <c r="AE8" s="33"/>
      <c r="AF8" s="33"/>
      <c r="AG8" s="33"/>
      <c r="AH8" s="34">
        <f t="shared" si="6"/>
        <v>0</v>
      </c>
      <c r="AI8" s="35">
        <f t="shared" si="7"/>
        <v>0</v>
      </c>
    </row>
    <row r="9" spans="1:35" ht="16.5" x14ac:dyDescent="0.3">
      <c r="A9" s="5" t="s">
        <v>28</v>
      </c>
      <c r="B9" s="33"/>
      <c r="C9" s="33"/>
      <c r="D9" s="33"/>
      <c r="E9" s="33"/>
      <c r="F9" s="34">
        <f t="shared" si="0"/>
        <v>0</v>
      </c>
      <c r="G9" s="33"/>
      <c r="H9" s="33"/>
      <c r="I9" s="33"/>
      <c r="J9" s="33"/>
      <c r="K9" s="34">
        <f t="shared" si="1"/>
        <v>0</v>
      </c>
      <c r="L9" s="33"/>
      <c r="M9" s="33"/>
      <c r="N9" s="33"/>
      <c r="O9" s="33"/>
      <c r="P9" s="34">
        <f t="shared" si="2"/>
        <v>0</v>
      </c>
      <c r="Q9" s="35">
        <f t="shared" si="3"/>
        <v>0</v>
      </c>
      <c r="S9" s="5" t="s">
        <v>28</v>
      </c>
      <c r="T9" s="33"/>
      <c r="U9" s="33"/>
      <c r="V9" s="33"/>
      <c r="W9" s="33"/>
      <c r="X9" s="34">
        <f t="shared" si="4"/>
        <v>0</v>
      </c>
      <c r="Y9" s="33"/>
      <c r="Z9" s="33"/>
      <c r="AA9" s="33"/>
      <c r="AB9" s="33"/>
      <c r="AC9" s="34">
        <f t="shared" si="5"/>
        <v>0</v>
      </c>
      <c r="AD9" s="33"/>
      <c r="AE9" s="33"/>
      <c r="AF9" s="33"/>
      <c r="AG9" s="33"/>
      <c r="AH9" s="34">
        <f t="shared" si="6"/>
        <v>0</v>
      </c>
      <c r="AI9" s="35">
        <f t="shared" si="7"/>
        <v>0</v>
      </c>
    </row>
    <row r="10" spans="1:35" ht="16.5" x14ac:dyDescent="0.3">
      <c r="A10" s="5" t="s">
        <v>29</v>
      </c>
      <c r="B10" s="33"/>
      <c r="C10" s="33"/>
      <c r="D10" s="33"/>
      <c r="E10" s="33"/>
      <c r="F10" s="34">
        <f t="shared" si="0"/>
        <v>0</v>
      </c>
      <c r="G10" s="33"/>
      <c r="H10" s="33"/>
      <c r="I10" s="33"/>
      <c r="J10" s="33"/>
      <c r="K10" s="34">
        <f t="shared" si="1"/>
        <v>0</v>
      </c>
      <c r="L10" s="33"/>
      <c r="M10" s="33"/>
      <c r="N10" s="33"/>
      <c r="O10" s="33"/>
      <c r="P10" s="34">
        <f t="shared" si="2"/>
        <v>0</v>
      </c>
      <c r="Q10" s="35">
        <f t="shared" si="3"/>
        <v>0</v>
      </c>
      <c r="S10" s="5" t="s">
        <v>29</v>
      </c>
      <c r="T10" s="33"/>
      <c r="U10" s="33"/>
      <c r="V10" s="33"/>
      <c r="W10" s="33"/>
      <c r="X10" s="34">
        <f t="shared" si="4"/>
        <v>0</v>
      </c>
      <c r="Y10" s="33"/>
      <c r="Z10" s="33"/>
      <c r="AA10" s="33"/>
      <c r="AB10" s="33"/>
      <c r="AC10" s="34">
        <f t="shared" si="5"/>
        <v>0</v>
      </c>
      <c r="AD10" s="33"/>
      <c r="AE10" s="33"/>
      <c r="AF10" s="33"/>
      <c r="AG10" s="33"/>
      <c r="AH10" s="34">
        <f t="shared" si="6"/>
        <v>0</v>
      </c>
      <c r="AI10" s="35">
        <f t="shared" si="7"/>
        <v>0</v>
      </c>
    </row>
    <row r="11" spans="1:35" ht="16.5" x14ac:dyDescent="0.3">
      <c r="A11" s="5" t="s">
        <v>30</v>
      </c>
      <c r="B11" s="33"/>
      <c r="C11" s="33"/>
      <c r="D11" s="33"/>
      <c r="E11" s="33"/>
      <c r="F11" s="34">
        <f t="shared" si="0"/>
        <v>0</v>
      </c>
      <c r="G11" s="33"/>
      <c r="H11" s="33"/>
      <c r="I11" s="33"/>
      <c r="J11" s="33"/>
      <c r="K11" s="34">
        <f t="shared" si="1"/>
        <v>0</v>
      </c>
      <c r="L11" s="33"/>
      <c r="M11" s="33"/>
      <c r="N11" s="33"/>
      <c r="O11" s="33"/>
      <c r="P11" s="34">
        <f t="shared" si="2"/>
        <v>0</v>
      </c>
      <c r="Q11" s="35">
        <f t="shared" si="3"/>
        <v>0</v>
      </c>
      <c r="S11" s="5" t="s">
        <v>30</v>
      </c>
      <c r="T11" s="33"/>
      <c r="U11" s="33"/>
      <c r="V11" s="33"/>
      <c r="W11" s="33"/>
      <c r="X11" s="34">
        <f t="shared" si="4"/>
        <v>0</v>
      </c>
      <c r="Y11" s="33"/>
      <c r="Z11" s="33"/>
      <c r="AA11" s="33"/>
      <c r="AB11" s="33"/>
      <c r="AC11" s="34">
        <f t="shared" si="5"/>
        <v>0</v>
      </c>
      <c r="AD11" s="33"/>
      <c r="AE11" s="33"/>
      <c r="AF11" s="33"/>
      <c r="AG11" s="33"/>
      <c r="AH11" s="34">
        <f t="shared" si="6"/>
        <v>0</v>
      </c>
      <c r="AI11" s="35">
        <f t="shared" si="7"/>
        <v>0</v>
      </c>
    </row>
    <row r="12" spans="1:35" ht="16.5" x14ac:dyDescent="0.3">
      <c r="A12" s="5" t="s">
        <v>85</v>
      </c>
      <c r="B12" s="33"/>
      <c r="C12" s="33"/>
      <c r="D12" s="33"/>
      <c r="E12" s="33"/>
      <c r="F12" s="34">
        <f t="shared" si="0"/>
        <v>0</v>
      </c>
      <c r="G12" s="33"/>
      <c r="H12" s="33"/>
      <c r="I12" s="33"/>
      <c r="J12" s="33"/>
      <c r="K12" s="34">
        <f t="shared" si="1"/>
        <v>0</v>
      </c>
      <c r="L12" s="33"/>
      <c r="M12" s="33"/>
      <c r="N12" s="33"/>
      <c r="O12" s="33"/>
      <c r="P12" s="34">
        <f t="shared" si="2"/>
        <v>0</v>
      </c>
      <c r="Q12" s="35">
        <f t="shared" si="3"/>
        <v>0</v>
      </c>
      <c r="S12" s="5" t="s">
        <v>85</v>
      </c>
      <c r="T12" s="33"/>
      <c r="U12" s="33"/>
      <c r="V12" s="33"/>
      <c r="W12" s="33"/>
      <c r="X12" s="34">
        <f t="shared" si="4"/>
        <v>0</v>
      </c>
      <c r="Y12" s="33"/>
      <c r="Z12" s="33"/>
      <c r="AA12" s="33"/>
      <c r="AB12" s="33"/>
      <c r="AC12" s="34">
        <f t="shared" si="5"/>
        <v>0</v>
      </c>
      <c r="AD12" s="33"/>
      <c r="AE12" s="33"/>
      <c r="AF12" s="33"/>
      <c r="AG12" s="33"/>
      <c r="AH12" s="34">
        <f t="shared" si="6"/>
        <v>0</v>
      </c>
      <c r="AI12" s="35">
        <f t="shared" si="7"/>
        <v>0</v>
      </c>
    </row>
    <row r="13" spans="1:35" ht="16.5" x14ac:dyDescent="0.3">
      <c r="A13" s="5" t="s">
        <v>31</v>
      </c>
      <c r="B13" s="33"/>
      <c r="C13" s="33"/>
      <c r="D13" s="33"/>
      <c r="E13" s="33"/>
      <c r="F13" s="34">
        <f t="shared" si="0"/>
        <v>0</v>
      </c>
      <c r="G13" s="33"/>
      <c r="H13" s="33"/>
      <c r="I13" s="33"/>
      <c r="J13" s="33"/>
      <c r="K13" s="34">
        <f t="shared" si="1"/>
        <v>0</v>
      </c>
      <c r="L13" s="33"/>
      <c r="M13" s="33"/>
      <c r="N13" s="33"/>
      <c r="O13" s="33"/>
      <c r="P13" s="34">
        <f t="shared" si="2"/>
        <v>0</v>
      </c>
      <c r="Q13" s="35">
        <f t="shared" si="3"/>
        <v>0</v>
      </c>
      <c r="S13" s="5" t="s">
        <v>31</v>
      </c>
      <c r="T13" s="33"/>
      <c r="U13" s="33"/>
      <c r="V13" s="33"/>
      <c r="W13" s="33"/>
      <c r="X13" s="34">
        <f t="shared" si="4"/>
        <v>0</v>
      </c>
      <c r="Y13" s="33"/>
      <c r="Z13" s="33"/>
      <c r="AA13" s="33"/>
      <c r="AB13" s="33"/>
      <c r="AC13" s="34">
        <f t="shared" si="5"/>
        <v>0</v>
      </c>
      <c r="AD13" s="33"/>
      <c r="AE13" s="33"/>
      <c r="AF13" s="33"/>
      <c r="AG13" s="33"/>
      <c r="AH13" s="34">
        <f t="shared" si="6"/>
        <v>0</v>
      </c>
      <c r="AI13" s="35">
        <f t="shared" si="7"/>
        <v>0</v>
      </c>
    </row>
    <row r="14" spans="1:35" ht="17.25" thickBot="1" x14ac:dyDescent="0.35">
      <c r="A14" s="6" t="s">
        <v>32</v>
      </c>
      <c r="B14" s="36"/>
      <c r="C14" s="36"/>
      <c r="D14" s="36"/>
      <c r="E14" s="36"/>
      <c r="F14" s="34">
        <f t="shared" si="0"/>
        <v>0</v>
      </c>
      <c r="G14" s="36"/>
      <c r="H14" s="36"/>
      <c r="I14" s="36"/>
      <c r="J14" s="36"/>
      <c r="K14" s="34">
        <f t="shared" si="1"/>
        <v>0</v>
      </c>
      <c r="L14" s="36"/>
      <c r="M14" s="36"/>
      <c r="N14" s="36"/>
      <c r="O14" s="36"/>
      <c r="P14" s="34">
        <f t="shared" si="2"/>
        <v>0</v>
      </c>
      <c r="Q14" s="35">
        <f t="shared" si="3"/>
        <v>0</v>
      </c>
      <c r="S14" s="6" t="s">
        <v>32</v>
      </c>
      <c r="T14" s="36"/>
      <c r="U14" s="36"/>
      <c r="V14" s="36"/>
      <c r="W14" s="36"/>
      <c r="X14" s="34">
        <f t="shared" si="4"/>
        <v>0</v>
      </c>
      <c r="Y14" s="36"/>
      <c r="Z14" s="36"/>
      <c r="AA14" s="36"/>
      <c r="AB14" s="36"/>
      <c r="AC14" s="34">
        <f t="shared" si="5"/>
        <v>0</v>
      </c>
      <c r="AD14" s="36"/>
      <c r="AE14" s="36"/>
      <c r="AF14" s="36"/>
      <c r="AG14" s="36"/>
      <c r="AH14" s="34">
        <f t="shared" si="6"/>
        <v>0</v>
      </c>
      <c r="AI14" s="35">
        <f t="shared" si="7"/>
        <v>0</v>
      </c>
    </row>
    <row r="15" spans="1:35" ht="16.5" thickBot="1" x14ac:dyDescent="0.3">
      <c r="A15" s="15" t="s">
        <v>15</v>
      </c>
      <c r="B15" s="16">
        <f t="shared" ref="B15:Q15" si="8">SUM(B6:B14)</f>
        <v>0</v>
      </c>
      <c r="C15" s="16">
        <f t="shared" si="8"/>
        <v>0</v>
      </c>
      <c r="D15" s="16">
        <f t="shared" si="8"/>
        <v>0</v>
      </c>
      <c r="E15" s="16">
        <f t="shared" si="8"/>
        <v>0</v>
      </c>
      <c r="F15" s="16">
        <f t="shared" si="8"/>
        <v>0</v>
      </c>
      <c r="G15" s="16">
        <f t="shared" si="8"/>
        <v>0</v>
      </c>
      <c r="H15" s="16">
        <f t="shared" si="8"/>
        <v>0</v>
      </c>
      <c r="I15" s="16">
        <f t="shared" si="8"/>
        <v>0</v>
      </c>
      <c r="J15" s="16">
        <f t="shared" si="8"/>
        <v>0</v>
      </c>
      <c r="K15" s="16">
        <f t="shared" si="8"/>
        <v>0</v>
      </c>
      <c r="L15" s="16">
        <f t="shared" si="8"/>
        <v>0</v>
      </c>
      <c r="M15" s="16">
        <f t="shared" si="8"/>
        <v>0</v>
      </c>
      <c r="N15" s="16">
        <f t="shared" si="8"/>
        <v>0</v>
      </c>
      <c r="O15" s="16">
        <f t="shared" si="8"/>
        <v>0</v>
      </c>
      <c r="P15" s="16">
        <f t="shared" si="8"/>
        <v>0</v>
      </c>
      <c r="Q15" s="17">
        <f t="shared" si="8"/>
        <v>0</v>
      </c>
      <c r="S15" s="15" t="s">
        <v>15</v>
      </c>
      <c r="T15" s="16">
        <f t="shared" ref="T15:AI15" si="9">SUM(T6:T14)</f>
        <v>0</v>
      </c>
      <c r="U15" s="16">
        <f t="shared" si="9"/>
        <v>0</v>
      </c>
      <c r="V15" s="16">
        <f t="shared" si="9"/>
        <v>0</v>
      </c>
      <c r="W15" s="16">
        <f t="shared" si="9"/>
        <v>0</v>
      </c>
      <c r="X15" s="16">
        <f t="shared" si="9"/>
        <v>0</v>
      </c>
      <c r="Y15" s="16">
        <f t="shared" si="9"/>
        <v>0</v>
      </c>
      <c r="Z15" s="16">
        <f t="shared" si="9"/>
        <v>0</v>
      </c>
      <c r="AA15" s="16">
        <f t="shared" si="9"/>
        <v>0</v>
      </c>
      <c r="AB15" s="16">
        <f t="shared" si="9"/>
        <v>0</v>
      </c>
      <c r="AC15" s="16">
        <f t="shared" si="9"/>
        <v>0</v>
      </c>
      <c r="AD15" s="16">
        <f t="shared" si="9"/>
        <v>0</v>
      </c>
      <c r="AE15" s="16">
        <f t="shared" si="9"/>
        <v>0</v>
      </c>
      <c r="AF15" s="16">
        <f t="shared" si="9"/>
        <v>0</v>
      </c>
      <c r="AG15" s="16">
        <f t="shared" si="9"/>
        <v>0</v>
      </c>
      <c r="AH15" s="16">
        <f t="shared" si="9"/>
        <v>0</v>
      </c>
      <c r="AI15" s="17">
        <f t="shared" si="9"/>
        <v>0</v>
      </c>
    </row>
    <row r="16" spans="1:35" ht="15.75" x14ac:dyDescent="0.25">
      <c r="A16" s="361" t="s">
        <v>192</v>
      </c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3"/>
      <c r="S16" s="361" t="s">
        <v>55</v>
      </c>
      <c r="T16" s="362"/>
      <c r="U16" s="362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62"/>
      <c r="AH16" s="362"/>
      <c r="AI16" s="363"/>
    </row>
    <row r="17" spans="1:35" ht="49.5" x14ac:dyDescent="0.3">
      <c r="A17" s="29" t="s">
        <v>23</v>
      </c>
      <c r="B17" s="30" t="s">
        <v>3</v>
      </c>
      <c r="C17" s="30" t="s">
        <v>4</v>
      </c>
      <c r="D17" s="30" t="s">
        <v>5</v>
      </c>
      <c r="E17" s="30" t="s">
        <v>6</v>
      </c>
      <c r="F17" s="31" t="s">
        <v>51</v>
      </c>
      <c r="G17" s="30" t="s">
        <v>7</v>
      </c>
      <c r="H17" s="30" t="s">
        <v>8</v>
      </c>
      <c r="I17" s="30" t="s">
        <v>9</v>
      </c>
      <c r="J17" s="30" t="s">
        <v>10</v>
      </c>
      <c r="K17" s="31" t="s">
        <v>53</v>
      </c>
      <c r="L17" s="30" t="s">
        <v>11</v>
      </c>
      <c r="M17" s="30" t="s">
        <v>12</v>
      </c>
      <c r="N17" s="30" t="s">
        <v>13</v>
      </c>
      <c r="O17" s="30" t="s">
        <v>14</v>
      </c>
      <c r="P17" s="31" t="s">
        <v>52</v>
      </c>
      <c r="Q17" s="32" t="s">
        <v>15</v>
      </c>
      <c r="S17" s="29" t="s">
        <v>23</v>
      </c>
      <c r="T17" s="30" t="s">
        <v>3</v>
      </c>
      <c r="U17" s="30" t="s">
        <v>4</v>
      </c>
      <c r="V17" s="30" t="s">
        <v>5</v>
      </c>
      <c r="W17" s="30" t="s">
        <v>6</v>
      </c>
      <c r="X17" s="31" t="s">
        <v>51</v>
      </c>
      <c r="Y17" s="30" t="s">
        <v>7</v>
      </c>
      <c r="Z17" s="30" t="s">
        <v>8</v>
      </c>
      <c r="AA17" s="30" t="s">
        <v>9</v>
      </c>
      <c r="AB17" s="30" t="s">
        <v>10</v>
      </c>
      <c r="AC17" s="31" t="s">
        <v>53</v>
      </c>
      <c r="AD17" s="30" t="s">
        <v>11</v>
      </c>
      <c r="AE17" s="30" t="s">
        <v>12</v>
      </c>
      <c r="AF17" s="30" t="s">
        <v>13</v>
      </c>
      <c r="AG17" s="30" t="s">
        <v>14</v>
      </c>
      <c r="AH17" s="31" t="s">
        <v>52</v>
      </c>
      <c r="AI17" s="32" t="s">
        <v>15</v>
      </c>
    </row>
    <row r="18" spans="1:35" ht="16.5" x14ac:dyDescent="0.3">
      <c r="A18" s="1" t="s">
        <v>25</v>
      </c>
      <c r="B18" s="33"/>
      <c r="C18" s="33"/>
      <c r="D18" s="33"/>
      <c r="E18" s="33"/>
      <c r="F18" s="34">
        <f>SUM(B18:E18)</f>
        <v>0</v>
      </c>
      <c r="G18" s="33"/>
      <c r="H18" s="33"/>
      <c r="I18" s="33"/>
      <c r="J18" s="33"/>
      <c r="K18" s="34">
        <f>SUM(G18:J18)</f>
        <v>0</v>
      </c>
      <c r="L18" s="33"/>
      <c r="M18" s="33"/>
      <c r="N18" s="33"/>
      <c r="O18" s="33"/>
      <c r="P18" s="34">
        <f>SUM(L18:O18)</f>
        <v>0</v>
      </c>
      <c r="Q18" s="35">
        <f>+B18+C18+D18+E18+G18+H18+I18+J18+L18+M18+N18+O18</f>
        <v>0</v>
      </c>
      <c r="S18" s="1" t="s">
        <v>25</v>
      </c>
      <c r="T18" s="33"/>
      <c r="U18" s="33"/>
      <c r="V18" s="33"/>
      <c r="W18" s="33"/>
      <c r="X18" s="34">
        <f>SUM(T18:W18)</f>
        <v>0</v>
      </c>
      <c r="Y18" s="33"/>
      <c r="Z18" s="33"/>
      <c r="AA18" s="33"/>
      <c r="AB18" s="33"/>
      <c r="AC18" s="34">
        <f>SUM(Y18:AB18)</f>
        <v>0</v>
      </c>
      <c r="AD18" s="33"/>
      <c r="AE18" s="33"/>
      <c r="AF18" s="33"/>
      <c r="AG18" s="33"/>
      <c r="AH18" s="34">
        <f>SUM(AD18:AG18)</f>
        <v>0</v>
      </c>
      <c r="AI18" s="35">
        <f>+T18+U18+V18+W18+Y18+Z18+AA18+AB18+AD18+AE18+AF18+AG18</f>
        <v>0</v>
      </c>
    </row>
    <row r="19" spans="1:35" ht="16.5" x14ac:dyDescent="0.3">
      <c r="A19" s="1" t="s">
        <v>26</v>
      </c>
      <c r="B19" s="33"/>
      <c r="C19" s="33"/>
      <c r="D19" s="33"/>
      <c r="E19" s="33"/>
      <c r="F19" s="34">
        <f t="shared" ref="F19:F26" si="10">SUM(B19:E19)</f>
        <v>0</v>
      </c>
      <c r="G19" s="33"/>
      <c r="H19" s="33"/>
      <c r="I19" s="33"/>
      <c r="J19" s="33"/>
      <c r="K19" s="34">
        <f t="shared" ref="K19:K26" si="11">SUM(G19:J19)</f>
        <v>0</v>
      </c>
      <c r="L19" s="33"/>
      <c r="M19" s="33"/>
      <c r="N19" s="33"/>
      <c r="O19" s="33"/>
      <c r="P19" s="34">
        <f t="shared" ref="P19:P26" si="12">SUM(L19:O19)</f>
        <v>0</v>
      </c>
      <c r="Q19" s="35">
        <f t="shared" ref="Q19:Q26" si="13">+B19+C19+D19+E19+G19+H19+I19+J19+L19+M19+N19+O19</f>
        <v>0</v>
      </c>
      <c r="S19" s="1" t="s">
        <v>26</v>
      </c>
      <c r="T19" s="33"/>
      <c r="U19" s="33"/>
      <c r="V19" s="33"/>
      <c r="W19" s="33"/>
      <c r="X19" s="34">
        <f t="shared" ref="X19:X26" si="14">SUM(T19:W19)</f>
        <v>0</v>
      </c>
      <c r="Y19" s="33"/>
      <c r="Z19" s="33"/>
      <c r="AA19" s="33"/>
      <c r="AB19" s="33"/>
      <c r="AC19" s="34">
        <f t="shared" ref="AC19:AC26" si="15">SUM(Y19:AB19)</f>
        <v>0</v>
      </c>
      <c r="AD19" s="33"/>
      <c r="AE19" s="33"/>
      <c r="AF19" s="33"/>
      <c r="AG19" s="33"/>
      <c r="AH19" s="34">
        <f t="shared" ref="AH19:AH26" si="16">SUM(AD19:AG19)</f>
        <v>0</v>
      </c>
      <c r="AI19" s="35">
        <f t="shared" ref="AI19:AI26" si="17">+T19+U19+V19+W19+Y19+Z19+AA19+AB19+AD19+AE19+AF19+AG19</f>
        <v>0</v>
      </c>
    </row>
    <row r="20" spans="1:35" ht="16.5" x14ac:dyDescent="0.3">
      <c r="A20" s="5" t="s">
        <v>27</v>
      </c>
      <c r="B20" s="33"/>
      <c r="C20" s="33"/>
      <c r="D20" s="33"/>
      <c r="E20" s="33"/>
      <c r="F20" s="34">
        <f t="shared" si="10"/>
        <v>0</v>
      </c>
      <c r="G20" s="33"/>
      <c r="H20" s="33"/>
      <c r="I20" s="33"/>
      <c r="J20" s="33"/>
      <c r="K20" s="34">
        <f t="shared" si="11"/>
        <v>0</v>
      </c>
      <c r="L20" s="33"/>
      <c r="M20" s="33"/>
      <c r="N20" s="33"/>
      <c r="O20" s="33"/>
      <c r="P20" s="34">
        <f t="shared" si="12"/>
        <v>0</v>
      </c>
      <c r="Q20" s="35">
        <f t="shared" si="13"/>
        <v>0</v>
      </c>
      <c r="S20" s="5" t="s">
        <v>27</v>
      </c>
      <c r="T20" s="33"/>
      <c r="U20" s="33"/>
      <c r="V20" s="33"/>
      <c r="W20" s="33"/>
      <c r="X20" s="34">
        <f t="shared" si="14"/>
        <v>0</v>
      </c>
      <c r="Y20" s="33"/>
      <c r="Z20" s="33"/>
      <c r="AA20" s="33"/>
      <c r="AB20" s="33"/>
      <c r="AC20" s="34">
        <f t="shared" si="15"/>
        <v>0</v>
      </c>
      <c r="AD20" s="33"/>
      <c r="AE20" s="33"/>
      <c r="AF20" s="33"/>
      <c r="AG20" s="33"/>
      <c r="AH20" s="34">
        <f t="shared" si="16"/>
        <v>0</v>
      </c>
      <c r="AI20" s="35">
        <f t="shared" si="17"/>
        <v>0</v>
      </c>
    </row>
    <row r="21" spans="1:35" ht="16.5" x14ac:dyDescent="0.3">
      <c r="A21" s="5" t="s">
        <v>28</v>
      </c>
      <c r="B21" s="33"/>
      <c r="C21" s="33"/>
      <c r="D21" s="33"/>
      <c r="E21" s="33"/>
      <c r="F21" s="34">
        <f t="shared" si="10"/>
        <v>0</v>
      </c>
      <c r="G21" s="33"/>
      <c r="H21" s="33"/>
      <c r="I21" s="33"/>
      <c r="J21" s="33"/>
      <c r="K21" s="34">
        <f t="shared" si="11"/>
        <v>0</v>
      </c>
      <c r="L21" s="33"/>
      <c r="M21" s="33"/>
      <c r="N21" s="33"/>
      <c r="O21" s="33"/>
      <c r="P21" s="34">
        <f t="shared" si="12"/>
        <v>0</v>
      </c>
      <c r="Q21" s="35">
        <f t="shared" si="13"/>
        <v>0</v>
      </c>
      <c r="S21" s="5" t="s">
        <v>28</v>
      </c>
      <c r="T21" s="33"/>
      <c r="U21" s="33"/>
      <c r="V21" s="33"/>
      <c r="W21" s="33"/>
      <c r="X21" s="34">
        <f t="shared" si="14"/>
        <v>0</v>
      </c>
      <c r="Y21" s="33"/>
      <c r="Z21" s="33"/>
      <c r="AA21" s="33"/>
      <c r="AB21" s="33"/>
      <c r="AC21" s="34">
        <f t="shared" si="15"/>
        <v>0</v>
      </c>
      <c r="AD21" s="33"/>
      <c r="AE21" s="33"/>
      <c r="AF21" s="33"/>
      <c r="AG21" s="33"/>
      <c r="AH21" s="34">
        <f t="shared" si="16"/>
        <v>0</v>
      </c>
      <c r="AI21" s="35">
        <f t="shared" si="17"/>
        <v>0</v>
      </c>
    </row>
    <row r="22" spans="1:35" ht="16.5" x14ac:dyDescent="0.3">
      <c r="A22" s="5" t="s">
        <v>29</v>
      </c>
      <c r="B22" s="33"/>
      <c r="C22" s="33"/>
      <c r="D22" s="33"/>
      <c r="E22" s="33"/>
      <c r="F22" s="34">
        <f t="shared" si="10"/>
        <v>0</v>
      </c>
      <c r="G22" s="33"/>
      <c r="H22" s="33"/>
      <c r="I22" s="33"/>
      <c r="J22" s="33"/>
      <c r="K22" s="34">
        <f t="shared" si="11"/>
        <v>0</v>
      </c>
      <c r="L22" s="33"/>
      <c r="M22" s="33"/>
      <c r="N22" s="33"/>
      <c r="O22" s="33"/>
      <c r="P22" s="34">
        <f t="shared" si="12"/>
        <v>0</v>
      </c>
      <c r="Q22" s="35">
        <f t="shared" si="13"/>
        <v>0</v>
      </c>
      <c r="S22" s="5" t="s">
        <v>29</v>
      </c>
      <c r="T22" s="33"/>
      <c r="U22" s="33"/>
      <c r="V22" s="33"/>
      <c r="W22" s="33"/>
      <c r="X22" s="34">
        <f t="shared" si="14"/>
        <v>0</v>
      </c>
      <c r="Y22" s="33"/>
      <c r="Z22" s="33"/>
      <c r="AA22" s="33"/>
      <c r="AB22" s="33"/>
      <c r="AC22" s="34">
        <f t="shared" si="15"/>
        <v>0</v>
      </c>
      <c r="AD22" s="33"/>
      <c r="AE22" s="33"/>
      <c r="AF22" s="33"/>
      <c r="AG22" s="33"/>
      <c r="AH22" s="34">
        <f t="shared" si="16"/>
        <v>0</v>
      </c>
      <c r="AI22" s="35">
        <f t="shared" si="17"/>
        <v>0</v>
      </c>
    </row>
    <row r="23" spans="1:35" ht="16.5" x14ac:dyDescent="0.3">
      <c r="A23" s="5" t="s">
        <v>30</v>
      </c>
      <c r="B23" s="33"/>
      <c r="C23" s="33"/>
      <c r="D23" s="33"/>
      <c r="E23" s="33"/>
      <c r="F23" s="34">
        <f t="shared" si="10"/>
        <v>0</v>
      </c>
      <c r="G23" s="33"/>
      <c r="H23" s="33"/>
      <c r="I23" s="33"/>
      <c r="J23" s="33"/>
      <c r="K23" s="34">
        <f t="shared" si="11"/>
        <v>0</v>
      </c>
      <c r="L23" s="33"/>
      <c r="M23" s="33"/>
      <c r="N23" s="33"/>
      <c r="O23" s="33"/>
      <c r="P23" s="34">
        <f t="shared" si="12"/>
        <v>0</v>
      </c>
      <c r="Q23" s="35">
        <f t="shared" si="13"/>
        <v>0</v>
      </c>
      <c r="S23" s="5" t="s">
        <v>30</v>
      </c>
      <c r="T23" s="33"/>
      <c r="U23" s="33"/>
      <c r="V23" s="33"/>
      <c r="W23" s="33"/>
      <c r="X23" s="34">
        <f t="shared" si="14"/>
        <v>0</v>
      </c>
      <c r="Y23" s="33"/>
      <c r="Z23" s="33"/>
      <c r="AA23" s="33"/>
      <c r="AB23" s="33"/>
      <c r="AC23" s="34">
        <f t="shared" si="15"/>
        <v>0</v>
      </c>
      <c r="AD23" s="33"/>
      <c r="AE23" s="33"/>
      <c r="AF23" s="33"/>
      <c r="AG23" s="33"/>
      <c r="AH23" s="34">
        <f t="shared" si="16"/>
        <v>0</v>
      </c>
      <c r="AI23" s="35">
        <f t="shared" si="17"/>
        <v>0</v>
      </c>
    </row>
    <row r="24" spans="1:35" ht="16.5" x14ac:dyDescent="0.3">
      <c r="A24" s="5" t="s">
        <v>85</v>
      </c>
      <c r="B24" s="33"/>
      <c r="C24" s="33"/>
      <c r="D24" s="33"/>
      <c r="E24" s="33"/>
      <c r="F24" s="34">
        <f t="shared" si="10"/>
        <v>0</v>
      </c>
      <c r="G24" s="33"/>
      <c r="H24" s="33"/>
      <c r="I24" s="33"/>
      <c r="J24" s="33"/>
      <c r="K24" s="34">
        <f t="shared" si="11"/>
        <v>0</v>
      </c>
      <c r="L24" s="33"/>
      <c r="M24" s="33"/>
      <c r="N24" s="33"/>
      <c r="O24" s="33"/>
      <c r="P24" s="34">
        <f t="shared" si="12"/>
        <v>0</v>
      </c>
      <c r="Q24" s="35">
        <f t="shared" si="13"/>
        <v>0</v>
      </c>
      <c r="S24" s="5" t="s">
        <v>85</v>
      </c>
      <c r="T24" s="33"/>
      <c r="U24" s="33"/>
      <c r="V24" s="33"/>
      <c r="W24" s="33"/>
      <c r="X24" s="34">
        <f t="shared" si="14"/>
        <v>0</v>
      </c>
      <c r="Y24" s="33"/>
      <c r="Z24" s="33"/>
      <c r="AA24" s="33"/>
      <c r="AB24" s="33"/>
      <c r="AC24" s="34">
        <f t="shared" si="15"/>
        <v>0</v>
      </c>
      <c r="AD24" s="33"/>
      <c r="AE24" s="33"/>
      <c r="AF24" s="33"/>
      <c r="AG24" s="33"/>
      <c r="AH24" s="34">
        <f t="shared" si="16"/>
        <v>0</v>
      </c>
      <c r="AI24" s="35">
        <f t="shared" si="17"/>
        <v>0</v>
      </c>
    </row>
    <row r="25" spans="1:35" ht="16.5" x14ac:dyDescent="0.3">
      <c r="A25" s="5" t="s">
        <v>31</v>
      </c>
      <c r="B25" s="33"/>
      <c r="C25" s="33"/>
      <c r="D25" s="33"/>
      <c r="E25" s="33"/>
      <c r="F25" s="34">
        <f t="shared" si="10"/>
        <v>0</v>
      </c>
      <c r="G25" s="33"/>
      <c r="H25" s="33"/>
      <c r="I25" s="33"/>
      <c r="J25" s="33"/>
      <c r="K25" s="34">
        <f t="shared" si="11"/>
        <v>0</v>
      </c>
      <c r="L25" s="33"/>
      <c r="M25" s="33"/>
      <c r="N25" s="33"/>
      <c r="O25" s="33"/>
      <c r="P25" s="34">
        <f t="shared" si="12"/>
        <v>0</v>
      </c>
      <c r="Q25" s="35">
        <f t="shared" si="13"/>
        <v>0</v>
      </c>
      <c r="S25" s="5" t="s">
        <v>31</v>
      </c>
      <c r="T25" s="33"/>
      <c r="U25" s="33"/>
      <c r="V25" s="33"/>
      <c r="W25" s="33"/>
      <c r="X25" s="34">
        <f t="shared" si="14"/>
        <v>0</v>
      </c>
      <c r="Y25" s="33"/>
      <c r="Z25" s="33"/>
      <c r="AA25" s="33"/>
      <c r="AB25" s="33"/>
      <c r="AC25" s="34">
        <f t="shared" si="15"/>
        <v>0</v>
      </c>
      <c r="AD25" s="33"/>
      <c r="AE25" s="33"/>
      <c r="AF25" s="33"/>
      <c r="AG25" s="33"/>
      <c r="AH25" s="34">
        <f t="shared" si="16"/>
        <v>0</v>
      </c>
      <c r="AI25" s="35">
        <f t="shared" si="17"/>
        <v>0</v>
      </c>
    </row>
    <row r="26" spans="1:35" ht="17.25" thickBot="1" x14ac:dyDescent="0.35">
      <c r="A26" s="18" t="s">
        <v>32</v>
      </c>
      <c r="B26" s="37"/>
      <c r="C26" s="37"/>
      <c r="D26" s="37"/>
      <c r="E26" s="37"/>
      <c r="F26" s="38">
        <f t="shared" si="10"/>
        <v>0</v>
      </c>
      <c r="G26" s="37"/>
      <c r="H26" s="37"/>
      <c r="I26" s="37"/>
      <c r="J26" s="37"/>
      <c r="K26" s="38">
        <f t="shared" si="11"/>
        <v>0</v>
      </c>
      <c r="L26" s="37"/>
      <c r="M26" s="37"/>
      <c r="N26" s="37"/>
      <c r="O26" s="37"/>
      <c r="P26" s="38">
        <f t="shared" si="12"/>
        <v>0</v>
      </c>
      <c r="Q26" s="39">
        <f t="shared" si="13"/>
        <v>0</v>
      </c>
      <c r="S26" s="18" t="s">
        <v>32</v>
      </c>
      <c r="T26" s="37"/>
      <c r="U26" s="37"/>
      <c r="V26" s="37"/>
      <c r="W26" s="37"/>
      <c r="X26" s="38">
        <f t="shared" si="14"/>
        <v>0</v>
      </c>
      <c r="Y26" s="37"/>
      <c r="Z26" s="37"/>
      <c r="AA26" s="37"/>
      <c r="AB26" s="37"/>
      <c r="AC26" s="38">
        <f t="shared" si="15"/>
        <v>0</v>
      </c>
      <c r="AD26" s="37"/>
      <c r="AE26" s="37"/>
      <c r="AF26" s="37"/>
      <c r="AG26" s="37"/>
      <c r="AH26" s="38">
        <f t="shared" si="16"/>
        <v>0</v>
      </c>
      <c r="AI26" s="39">
        <f t="shared" si="17"/>
        <v>0</v>
      </c>
    </row>
    <row r="27" spans="1:35" ht="17.25" thickBot="1" x14ac:dyDescent="0.35">
      <c r="A27" s="22" t="s">
        <v>15</v>
      </c>
      <c r="B27" s="40">
        <f>SUM(B18:B26)</f>
        <v>0</v>
      </c>
      <c r="C27" s="40">
        <f t="shared" ref="C27:Q27" si="18">SUM(C18:C26)</f>
        <v>0</v>
      </c>
      <c r="D27" s="40">
        <f t="shared" si="18"/>
        <v>0</v>
      </c>
      <c r="E27" s="40">
        <f t="shared" si="18"/>
        <v>0</v>
      </c>
      <c r="F27" s="40">
        <f t="shared" si="18"/>
        <v>0</v>
      </c>
      <c r="G27" s="40">
        <f t="shared" si="18"/>
        <v>0</v>
      </c>
      <c r="H27" s="40">
        <f t="shared" si="18"/>
        <v>0</v>
      </c>
      <c r="I27" s="40">
        <f t="shared" si="18"/>
        <v>0</v>
      </c>
      <c r="J27" s="40">
        <f t="shared" si="18"/>
        <v>0</v>
      </c>
      <c r="K27" s="40">
        <f t="shared" si="18"/>
        <v>0</v>
      </c>
      <c r="L27" s="40">
        <f t="shared" si="18"/>
        <v>0</v>
      </c>
      <c r="M27" s="40">
        <f t="shared" si="18"/>
        <v>0</v>
      </c>
      <c r="N27" s="40">
        <f t="shared" si="18"/>
        <v>0</v>
      </c>
      <c r="O27" s="40">
        <f t="shared" si="18"/>
        <v>0</v>
      </c>
      <c r="P27" s="40">
        <f t="shared" si="18"/>
        <v>0</v>
      </c>
      <c r="Q27" s="41">
        <f t="shared" si="18"/>
        <v>0</v>
      </c>
      <c r="S27" s="22" t="s">
        <v>15</v>
      </c>
      <c r="T27" s="40">
        <f>SUM(T18:T26)</f>
        <v>0</v>
      </c>
      <c r="U27" s="40">
        <f t="shared" ref="U27:AI27" si="19">SUM(U18:U26)</f>
        <v>0</v>
      </c>
      <c r="V27" s="40">
        <f t="shared" si="19"/>
        <v>0</v>
      </c>
      <c r="W27" s="40">
        <f t="shared" si="19"/>
        <v>0</v>
      </c>
      <c r="X27" s="40">
        <f t="shared" si="19"/>
        <v>0</v>
      </c>
      <c r="Y27" s="40">
        <f t="shared" si="19"/>
        <v>0</v>
      </c>
      <c r="Z27" s="40">
        <f t="shared" si="19"/>
        <v>0</v>
      </c>
      <c r="AA27" s="40">
        <f t="shared" si="19"/>
        <v>0</v>
      </c>
      <c r="AB27" s="40">
        <f t="shared" si="19"/>
        <v>0</v>
      </c>
      <c r="AC27" s="40">
        <f t="shared" si="19"/>
        <v>0</v>
      </c>
      <c r="AD27" s="40">
        <f t="shared" si="19"/>
        <v>0</v>
      </c>
      <c r="AE27" s="40">
        <f t="shared" si="19"/>
        <v>0</v>
      </c>
      <c r="AF27" s="40">
        <f t="shared" si="19"/>
        <v>0</v>
      </c>
      <c r="AG27" s="40">
        <f t="shared" si="19"/>
        <v>0</v>
      </c>
      <c r="AH27" s="40">
        <f t="shared" si="19"/>
        <v>0</v>
      </c>
      <c r="AI27" s="41">
        <f t="shared" si="19"/>
        <v>0</v>
      </c>
    </row>
    <row r="28" spans="1:35" ht="15.75" x14ac:dyDescent="0.25">
      <c r="A28" s="367" t="s">
        <v>36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368"/>
      <c r="P28" s="368"/>
      <c r="Q28" s="369"/>
      <c r="S28" s="367" t="s">
        <v>36</v>
      </c>
      <c r="T28" s="368"/>
      <c r="U28" s="368"/>
      <c r="V28" s="368"/>
      <c r="W28" s="368"/>
      <c r="X28" s="368"/>
      <c r="Y28" s="368"/>
      <c r="Z28" s="368"/>
      <c r="AA28" s="368"/>
      <c r="AB28" s="368"/>
      <c r="AC28" s="368"/>
      <c r="AD28" s="368"/>
      <c r="AE28" s="368"/>
      <c r="AF28" s="368"/>
      <c r="AG28" s="368"/>
      <c r="AH28" s="368"/>
      <c r="AI28" s="369"/>
    </row>
    <row r="29" spans="1:35" ht="49.5" x14ac:dyDescent="0.3">
      <c r="A29" s="29" t="s">
        <v>23</v>
      </c>
      <c r="B29" s="30" t="s">
        <v>3</v>
      </c>
      <c r="C29" s="30" t="s">
        <v>4</v>
      </c>
      <c r="D29" s="30" t="s">
        <v>5</v>
      </c>
      <c r="E29" s="30" t="s">
        <v>6</v>
      </c>
      <c r="F29" s="31" t="s">
        <v>51</v>
      </c>
      <c r="G29" s="30" t="s">
        <v>7</v>
      </c>
      <c r="H29" s="30" t="s">
        <v>8</v>
      </c>
      <c r="I29" s="30" t="s">
        <v>9</v>
      </c>
      <c r="J29" s="30" t="s">
        <v>10</v>
      </c>
      <c r="K29" s="31" t="s">
        <v>53</v>
      </c>
      <c r="L29" s="30" t="s">
        <v>11</v>
      </c>
      <c r="M29" s="30" t="s">
        <v>12</v>
      </c>
      <c r="N29" s="30" t="s">
        <v>13</v>
      </c>
      <c r="O29" s="30" t="s">
        <v>14</v>
      </c>
      <c r="P29" s="31" t="s">
        <v>52</v>
      </c>
      <c r="Q29" s="32" t="s">
        <v>24</v>
      </c>
      <c r="S29" s="29" t="s">
        <v>23</v>
      </c>
      <c r="T29" s="30" t="s">
        <v>3</v>
      </c>
      <c r="U29" s="30" t="s">
        <v>4</v>
      </c>
      <c r="V29" s="30" t="s">
        <v>5</v>
      </c>
      <c r="W29" s="30" t="s">
        <v>6</v>
      </c>
      <c r="X29" s="31" t="s">
        <v>51</v>
      </c>
      <c r="Y29" s="30" t="s">
        <v>7</v>
      </c>
      <c r="Z29" s="30" t="s">
        <v>8</v>
      </c>
      <c r="AA29" s="30" t="s">
        <v>9</v>
      </c>
      <c r="AB29" s="30" t="s">
        <v>10</v>
      </c>
      <c r="AC29" s="31" t="s">
        <v>53</v>
      </c>
      <c r="AD29" s="30" t="s">
        <v>11</v>
      </c>
      <c r="AE29" s="30" t="s">
        <v>12</v>
      </c>
      <c r="AF29" s="30" t="s">
        <v>13</v>
      </c>
      <c r="AG29" s="30" t="s">
        <v>14</v>
      </c>
      <c r="AH29" s="31" t="s">
        <v>52</v>
      </c>
      <c r="AI29" s="32" t="s">
        <v>24</v>
      </c>
    </row>
    <row r="30" spans="1:35" ht="16.5" x14ac:dyDescent="0.3">
      <c r="A30" s="1" t="s">
        <v>25</v>
      </c>
      <c r="B30" s="33">
        <f t="shared" ref="B30:E38" si="20">+B6+B18</f>
        <v>0</v>
      </c>
      <c r="C30" s="33">
        <f t="shared" si="20"/>
        <v>0</v>
      </c>
      <c r="D30" s="33">
        <f t="shared" si="20"/>
        <v>0</v>
      </c>
      <c r="E30" s="33">
        <f t="shared" si="20"/>
        <v>0</v>
      </c>
      <c r="F30" s="34">
        <f>SUM(B30:E30)</f>
        <v>0</v>
      </c>
      <c r="G30" s="33">
        <f t="shared" ref="G30:J38" si="21">+G6+G18</f>
        <v>0</v>
      </c>
      <c r="H30" s="33">
        <f t="shared" si="21"/>
        <v>0</v>
      </c>
      <c r="I30" s="33">
        <f t="shared" si="21"/>
        <v>0</v>
      </c>
      <c r="J30" s="33">
        <f t="shared" si="21"/>
        <v>0</v>
      </c>
      <c r="K30" s="34">
        <f>SUM(G30:J30)</f>
        <v>0</v>
      </c>
      <c r="L30" s="33">
        <f t="shared" ref="L30:O38" si="22">+L6+L18</f>
        <v>0</v>
      </c>
      <c r="M30" s="33">
        <f t="shared" si="22"/>
        <v>0</v>
      </c>
      <c r="N30" s="33">
        <f t="shared" si="22"/>
        <v>0</v>
      </c>
      <c r="O30" s="33">
        <f t="shared" si="22"/>
        <v>0</v>
      </c>
      <c r="P30" s="34">
        <f>SUM(L30:O30)</f>
        <v>0</v>
      </c>
      <c r="Q30" s="35">
        <f>+B30+C30+D30+E30+G30+H30+I30+J30+L30+M30+N30+O30</f>
        <v>0</v>
      </c>
      <c r="S30" s="1" t="s">
        <v>25</v>
      </c>
      <c r="T30" s="33">
        <f t="shared" ref="T30:W38" si="23">+T6+T18</f>
        <v>0</v>
      </c>
      <c r="U30" s="33">
        <f t="shared" si="23"/>
        <v>0</v>
      </c>
      <c r="V30" s="33">
        <f t="shared" si="23"/>
        <v>0</v>
      </c>
      <c r="W30" s="33">
        <f t="shared" si="23"/>
        <v>0</v>
      </c>
      <c r="X30" s="34">
        <f>SUM(T30:W30)</f>
        <v>0</v>
      </c>
      <c r="Y30" s="33">
        <f t="shared" ref="Y30:AB38" si="24">+Y6+Y18</f>
        <v>0</v>
      </c>
      <c r="Z30" s="33">
        <f t="shared" si="24"/>
        <v>0</v>
      </c>
      <c r="AA30" s="33">
        <f t="shared" si="24"/>
        <v>0</v>
      </c>
      <c r="AB30" s="33">
        <f t="shared" si="24"/>
        <v>0</v>
      </c>
      <c r="AC30" s="34">
        <f>SUM(Y30:AB30)</f>
        <v>0</v>
      </c>
      <c r="AD30" s="33">
        <f t="shared" ref="AD30:AG38" si="25">+AD6+AD18</f>
        <v>0</v>
      </c>
      <c r="AE30" s="33">
        <f t="shared" si="25"/>
        <v>0</v>
      </c>
      <c r="AF30" s="33">
        <f t="shared" si="25"/>
        <v>0</v>
      </c>
      <c r="AG30" s="33">
        <f t="shared" si="25"/>
        <v>0</v>
      </c>
      <c r="AH30" s="34">
        <f>SUM(AD30:AG30)</f>
        <v>0</v>
      </c>
      <c r="AI30" s="35">
        <f>+T30+U30+V30+W30+Y30+Z30+AA30+AB30+AD30+AE30+AF30+AG30</f>
        <v>0</v>
      </c>
    </row>
    <row r="31" spans="1:35" ht="16.5" x14ac:dyDescent="0.3">
      <c r="A31" s="1" t="s">
        <v>26</v>
      </c>
      <c r="B31" s="33">
        <f t="shared" si="20"/>
        <v>0</v>
      </c>
      <c r="C31" s="33">
        <f t="shared" si="20"/>
        <v>0</v>
      </c>
      <c r="D31" s="33">
        <f t="shared" si="20"/>
        <v>0</v>
      </c>
      <c r="E31" s="33">
        <f t="shared" si="20"/>
        <v>0</v>
      </c>
      <c r="F31" s="34">
        <f t="shared" ref="F31:F38" si="26">SUM(B31:E31)</f>
        <v>0</v>
      </c>
      <c r="G31" s="33">
        <f t="shared" si="21"/>
        <v>0</v>
      </c>
      <c r="H31" s="33">
        <f t="shared" si="21"/>
        <v>0</v>
      </c>
      <c r="I31" s="33">
        <f t="shared" si="21"/>
        <v>0</v>
      </c>
      <c r="J31" s="33">
        <f t="shared" si="21"/>
        <v>0</v>
      </c>
      <c r="K31" s="34">
        <f t="shared" ref="K31:K38" si="27">SUM(G31:J31)</f>
        <v>0</v>
      </c>
      <c r="L31" s="33">
        <f t="shared" si="22"/>
        <v>0</v>
      </c>
      <c r="M31" s="33">
        <f t="shared" si="22"/>
        <v>0</v>
      </c>
      <c r="N31" s="33">
        <f t="shared" si="22"/>
        <v>0</v>
      </c>
      <c r="O31" s="33">
        <f t="shared" si="22"/>
        <v>0</v>
      </c>
      <c r="P31" s="34">
        <f t="shared" ref="P31:P38" si="28">SUM(L31:O31)</f>
        <v>0</v>
      </c>
      <c r="Q31" s="35">
        <f t="shared" ref="Q31:Q38" si="29">+B31+C31+D31+E31+G31+H31+I31+J31+L31+M31+N31+O31</f>
        <v>0</v>
      </c>
      <c r="S31" s="1" t="s">
        <v>26</v>
      </c>
      <c r="T31" s="33">
        <f t="shared" si="23"/>
        <v>0</v>
      </c>
      <c r="U31" s="33">
        <f t="shared" si="23"/>
        <v>0</v>
      </c>
      <c r="V31" s="33">
        <f t="shared" si="23"/>
        <v>0</v>
      </c>
      <c r="W31" s="33">
        <f t="shared" si="23"/>
        <v>0</v>
      </c>
      <c r="X31" s="34">
        <f t="shared" ref="X31:X38" si="30">SUM(T31:W31)</f>
        <v>0</v>
      </c>
      <c r="Y31" s="33">
        <f t="shared" si="24"/>
        <v>0</v>
      </c>
      <c r="Z31" s="33">
        <f t="shared" si="24"/>
        <v>0</v>
      </c>
      <c r="AA31" s="33">
        <f t="shared" si="24"/>
        <v>0</v>
      </c>
      <c r="AB31" s="33">
        <f t="shared" si="24"/>
        <v>0</v>
      </c>
      <c r="AC31" s="34">
        <f t="shared" ref="AC31:AC38" si="31">SUM(Y31:AB31)</f>
        <v>0</v>
      </c>
      <c r="AD31" s="33">
        <f t="shared" si="25"/>
        <v>0</v>
      </c>
      <c r="AE31" s="33">
        <f t="shared" si="25"/>
        <v>0</v>
      </c>
      <c r="AF31" s="33">
        <f t="shared" si="25"/>
        <v>0</v>
      </c>
      <c r="AG31" s="33">
        <f t="shared" si="25"/>
        <v>0</v>
      </c>
      <c r="AH31" s="34">
        <f t="shared" ref="AH31:AH38" si="32">SUM(AD31:AG31)</f>
        <v>0</v>
      </c>
      <c r="AI31" s="35">
        <f t="shared" ref="AI31:AI38" si="33">+T31+U31+V31+W31+Y31+Z31+AA31+AB31+AD31+AE31+AF31+AG31</f>
        <v>0</v>
      </c>
    </row>
    <row r="32" spans="1:35" ht="16.5" x14ac:dyDescent="0.3">
      <c r="A32" s="5" t="s">
        <v>27</v>
      </c>
      <c r="B32" s="33">
        <f t="shared" si="20"/>
        <v>0</v>
      </c>
      <c r="C32" s="33">
        <f t="shared" si="20"/>
        <v>0</v>
      </c>
      <c r="D32" s="33">
        <f t="shared" si="20"/>
        <v>0</v>
      </c>
      <c r="E32" s="33">
        <f t="shared" si="20"/>
        <v>0</v>
      </c>
      <c r="F32" s="34">
        <f t="shared" si="26"/>
        <v>0</v>
      </c>
      <c r="G32" s="33">
        <f t="shared" si="21"/>
        <v>0</v>
      </c>
      <c r="H32" s="33">
        <f t="shared" si="21"/>
        <v>0</v>
      </c>
      <c r="I32" s="33">
        <f t="shared" si="21"/>
        <v>0</v>
      </c>
      <c r="J32" s="33">
        <f t="shared" si="21"/>
        <v>0</v>
      </c>
      <c r="K32" s="34">
        <f t="shared" si="27"/>
        <v>0</v>
      </c>
      <c r="L32" s="33">
        <f t="shared" si="22"/>
        <v>0</v>
      </c>
      <c r="M32" s="33">
        <f t="shared" si="22"/>
        <v>0</v>
      </c>
      <c r="N32" s="33">
        <f t="shared" si="22"/>
        <v>0</v>
      </c>
      <c r="O32" s="33">
        <f t="shared" si="22"/>
        <v>0</v>
      </c>
      <c r="P32" s="34">
        <f t="shared" si="28"/>
        <v>0</v>
      </c>
      <c r="Q32" s="35">
        <f t="shared" si="29"/>
        <v>0</v>
      </c>
      <c r="S32" s="5" t="s">
        <v>27</v>
      </c>
      <c r="T32" s="33">
        <f t="shared" si="23"/>
        <v>0</v>
      </c>
      <c r="U32" s="33">
        <f t="shared" si="23"/>
        <v>0</v>
      </c>
      <c r="V32" s="33">
        <f t="shared" si="23"/>
        <v>0</v>
      </c>
      <c r="W32" s="33">
        <f t="shared" si="23"/>
        <v>0</v>
      </c>
      <c r="X32" s="34">
        <f t="shared" si="30"/>
        <v>0</v>
      </c>
      <c r="Y32" s="33">
        <f t="shared" si="24"/>
        <v>0</v>
      </c>
      <c r="Z32" s="33">
        <f t="shared" si="24"/>
        <v>0</v>
      </c>
      <c r="AA32" s="33">
        <f t="shared" si="24"/>
        <v>0</v>
      </c>
      <c r="AB32" s="33">
        <f t="shared" si="24"/>
        <v>0</v>
      </c>
      <c r="AC32" s="34">
        <f t="shared" si="31"/>
        <v>0</v>
      </c>
      <c r="AD32" s="33">
        <f t="shared" si="25"/>
        <v>0</v>
      </c>
      <c r="AE32" s="33">
        <f t="shared" si="25"/>
        <v>0</v>
      </c>
      <c r="AF32" s="33">
        <f t="shared" si="25"/>
        <v>0</v>
      </c>
      <c r="AG32" s="33">
        <f t="shared" si="25"/>
        <v>0</v>
      </c>
      <c r="AH32" s="34">
        <f t="shared" si="32"/>
        <v>0</v>
      </c>
      <c r="AI32" s="35">
        <f t="shared" si="33"/>
        <v>0</v>
      </c>
    </row>
    <row r="33" spans="1:35" ht="16.5" x14ac:dyDescent="0.3">
      <c r="A33" s="5" t="s">
        <v>28</v>
      </c>
      <c r="B33" s="33">
        <f t="shared" si="20"/>
        <v>0</v>
      </c>
      <c r="C33" s="33">
        <f t="shared" si="20"/>
        <v>0</v>
      </c>
      <c r="D33" s="33">
        <f t="shared" si="20"/>
        <v>0</v>
      </c>
      <c r="E33" s="33">
        <f t="shared" si="20"/>
        <v>0</v>
      </c>
      <c r="F33" s="34">
        <f t="shared" si="26"/>
        <v>0</v>
      </c>
      <c r="G33" s="33">
        <f t="shared" si="21"/>
        <v>0</v>
      </c>
      <c r="H33" s="33">
        <f t="shared" si="21"/>
        <v>0</v>
      </c>
      <c r="I33" s="33">
        <f t="shared" si="21"/>
        <v>0</v>
      </c>
      <c r="J33" s="33">
        <f t="shared" si="21"/>
        <v>0</v>
      </c>
      <c r="K33" s="34">
        <f t="shared" si="27"/>
        <v>0</v>
      </c>
      <c r="L33" s="33">
        <f t="shared" si="22"/>
        <v>0</v>
      </c>
      <c r="M33" s="33">
        <f t="shared" si="22"/>
        <v>0</v>
      </c>
      <c r="N33" s="33">
        <f t="shared" si="22"/>
        <v>0</v>
      </c>
      <c r="O33" s="33">
        <f t="shared" si="22"/>
        <v>0</v>
      </c>
      <c r="P33" s="34">
        <f t="shared" si="28"/>
        <v>0</v>
      </c>
      <c r="Q33" s="35">
        <f t="shared" si="29"/>
        <v>0</v>
      </c>
      <c r="S33" s="5" t="s">
        <v>28</v>
      </c>
      <c r="T33" s="33">
        <f t="shared" si="23"/>
        <v>0</v>
      </c>
      <c r="U33" s="33">
        <f t="shared" si="23"/>
        <v>0</v>
      </c>
      <c r="V33" s="33">
        <f t="shared" si="23"/>
        <v>0</v>
      </c>
      <c r="W33" s="33">
        <f t="shared" si="23"/>
        <v>0</v>
      </c>
      <c r="X33" s="34">
        <f t="shared" si="30"/>
        <v>0</v>
      </c>
      <c r="Y33" s="33">
        <f t="shared" si="24"/>
        <v>0</v>
      </c>
      <c r="Z33" s="33">
        <f t="shared" si="24"/>
        <v>0</v>
      </c>
      <c r="AA33" s="33">
        <f t="shared" si="24"/>
        <v>0</v>
      </c>
      <c r="AB33" s="33">
        <f t="shared" si="24"/>
        <v>0</v>
      </c>
      <c r="AC33" s="34">
        <f t="shared" si="31"/>
        <v>0</v>
      </c>
      <c r="AD33" s="33">
        <f t="shared" si="25"/>
        <v>0</v>
      </c>
      <c r="AE33" s="33">
        <f t="shared" si="25"/>
        <v>0</v>
      </c>
      <c r="AF33" s="33">
        <f t="shared" si="25"/>
        <v>0</v>
      </c>
      <c r="AG33" s="33">
        <f t="shared" si="25"/>
        <v>0</v>
      </c>
      <c r="AH33" s="34">
        <f t="shared" si="32"/>
        <v>0</v>
      </c>
      <c r="AI33" s="35">
        <f t="shared" si="33"/>
        <v>0</v>
      </c>
    </row>
    <row r="34" spans="1:35" ht="16.5" x14ac:dyDescent="0.3">
      <c r="A34" s="5" t="s">
        <v>29</v>
      </c>
      <c r="B34" s="33">
        <f t="shared" si="20"/>
        <v>0</v>
      </c>
      <c r="C34" s="33">
        <f t="shared" si="20"/>
        <v>0</v>
      </c>
      <c r="D34" s="33">
        <f t="shared" si="20"/>
        <v>0</v>
      </c>
      <c r="E34" s="33">
        <f t="shared" si="20"/>
        <v>0</v>
      </c>
      <c r="F34" s="34">
        <f t="shared" si="26"/>
        <v>0</v>
      </c>
      <c r="G34" s="33">
        <f t="shared" si="21"/>
        <v>0</v>
      </c>
      <c r="H34" s="33">
        <f t="shared" si="21"/>
        <v>0</v>
      </c>
      <c r="I34" s="33">
        <f t="shared" si="21"/>
        <v>0</v>
      </c>
      <c r="J34" s="33">
        <f t="shared" si="21"/>
        <v>0</v>
      </c>
      <c r="K34" s="34">
        <f t="shared" si="27"/>
        <v>0</v>
      </c>
      <c r="L34" s="33">
        <f t="shared" si="22"/>
        <v>0</v>
      </c>
      <c r="M34" s="33">
        <f t="shared" si="22"/>
        <v>0</v>
      </c>
      <c r="N34" s="33">
        <f t="shared" si="22"/>
        <v>0</v>
      </c>
      <c r="O34" s="33">
        <f t="shared" si="22"/>
        <v>0</v>
      </c>
      <c r="P34" s="34">
        <f t="shared" si="28"/>
        <v>0</v>
      </c>
      <c r="Q34" s="35">
        <f t="shared" si="29"/>
        <v>0</v>
      </c>
      <c r="S34" s="5" t="s">
        <v>29</v>
      </c>
      <c r="T34" s="33">
        <f t="shared" si="23"/>
        <v>0</v>
      </c>
      <c r="U34" s="33">
        <f t="shared" si="23"/>
        <v>0</v>
      </c>
      <c r="V34" s="33">
        <f t="shared" si="23"/>
        <v>0</v>
      </c>
      <c r="W34" s="33">
        <f t="shared" si="23"/>
        <v>0</v>
      </c>
      <c r="X34" s="34">
        <f t="shared" si="30"/>
        <v>0</v>
      </c>
      <c r="Y34" s="33">
        <f t="shared" si="24"/>
        <v>0</v>
      </c>
      <c r="Z34" s="33">
        <f t="shared" si="24"/>
        <v>0</v>
      </c>
      <c r="AA34" s="33">
        <f t="shared" si="24"/>
        <v>0</v>
      </c>
      <c r="AB34" s="33">
        <f t="shared" si="24"/>
        <v>0</v>
      </c>
      <c r="AC34" s="34">
        <f t="shared" si="31"/>
        <v>0</v>
      </c>
      <c r="AD34" s="33">
        <f t="shared" si="25"/>
        <v>0</v>
      </c>
      <c r="AE34" s="33">
        <f t="shared" si="25"/>
        <v>0</v>
      </c>
      <c r="AF34" s="33">
        <f t="shared" si="25"/>
        <v>0</v>
      </c>
      <c r="AG34" s="33">
        <f t="shared" si="25"/>
        <v>0</v>
      </c>
      <c r="AH34" s="34">
        <f t="shared" si="32"/>
        <v>0</v>
      </c>
      <c r="AI34" s="35">
        <f t="shared" si="33"/>
        <v>0</v>
      </c>
    </row>
    <row r="35" spans="1:35" ht="16.5" x14ac:dyDescent="0.3">
      <c r="A35" s="5" t="s">
        <v>30</v>
      </c>
      <c r="B35" s="33">
        <f t="shared" si="20"/>
        <v>0</v>
      </c>
      <c r="C35" s="33">
        <f t="shared" si="20"/>
        <v>0</v>
      </c>
      <c r="D35" s="33">
        <f t="shared" si="20"/>
        <v>0</v>
      </c>
      <c r="E35" s="33">
        <f t="shared" si="20"/>
        <v>0</v>
      </c>
      <c r="F35" s="34">
        <f t="shared" si="26"/>
        <v>0</v>
      </c>
      <c r="G35" s="33">
        <f t="shared" si="21"/>
        <v>0</v>
      </c>
      <c r="H35" s="33">
        <f t="shared" si="21"/>
        <v>0</v>
      </c>
      <c r="I35" s="33">
        <f t="shared" si="21"/>
        <v>0</v>
      </c>
      <c r="J35" s="33">
        <f t="shared" si="21"/>
        <v>0</v>
      </c>
      <c r="K35" s="34">
        <f t="shared" si="27"/>
        <v>0</v>
      </c>
      <c r="L35" s="33">
        <f t="shared" si="22"/>
        <v>0</v>
      </c>
      <c r="M35" s="33">
        <f t="shared" si="22"/>
        <v>0</v>
      </c>
      <c r="N35" s="33">
        <f t="shared" si="22"/>
        <v>0</v>
      </c>
      <c r="O35" s="33">
        <f t="shared" si="22"/>
        <v>0</v>
      </c>
      <c r="P35" s="34">
        <f t="shared" si="28"/>
        <v>0</v>
      </c>
      <c r="Q35" s="35">
        <f t="shared" si="29"/>
        <v>0</v>
      </c>
      <c r="S35" s="5" t="s">
        <v>30</v>
      </c>
      <c r="T35" s="33">
        <f t="shared" si="23"/>
        <v>0</v>
      </c>
      <c r="U35" s="33">
        <f t="shared" si="23"/>
        <v>0</v>
      </c>
      <c r="V35" s="33">
        <f t="shared" si="23"/>
        <v>0</v>
      </c>
      <c r="W35" s="33">
        <f t="shared" si="23"/>
        <v>0</v>
      </c>
      <c r="X35" s="34">
        <f t="shared" si="30"/>
        <v>0</v>
      </c>
      <c r="Y35" s="33">
        <f t="shared" si="24"/>
        <v>0</v>
      </c>
      <c r="Z35" s="33">
        <f t="shared" si="24"/>
        <v>0</v>
      </c>
      <c r="AA35" s="33">
        <f t="shared" si="24"/>
        <v>0</v>
      </c>
      <c r="AB35" s="33">
        <f t="shared" si="24"/>
        <v>0</v>
      </c>
      <c r="AC35" s="34">
        <f t="shared" si="31"/>
        <v>0</v>
      </c>
      <c r="AD35" s="33">
        <f t="shared" si="25"/>
        <v>0</v>
      </c>
      <c r="AE35" s="33">
        <f t="shared" si="25"/>
        <v>0</v>
      </c>
      <c r="AF35" s="33">
        <f t="shared" si="25"/>
        <v>0</v>
      </c>
      <c r="AG35" s="33">
        <f t="shared" si="25"/>
        <v>0</v>
      </c>
      <c r="AH35" s="34">
        <f t="shared" si="32"/>
        <v>0</v>
      </c>
      <c r="AI35" s="35">
        <f t="shared" si="33"/>
        <v>0</v>
      </c>
    </row>
    <row r="36" spans="1:35" ht="16.5" x14ac:dyDescent="0.3">
      <c r="A36" s="5" t="s">
        <v>85</v>
      </c>
      <c r="B36" s="33">
        <f t="shared" si="20"/>
        <v>0</v>
      </c>
      <c r="C36" s="33">
        <f t="shared" si="20"/>
        <v>0</v>
      </c>
      <c r="D36" s="33">
        <f t="shared" si="20"/>
        <v>0</v>
      </c>
      <c r="E36" s="33">
        <f t="shared" si="20"/>
        <v>0</v>
      </c>
      <c r="F36" s="34">
        <f t="shared" si="26"/>
        <v>0</v>
      </c>
      <c r="G36" s="33">
        <f t="shared" si="21"/>
        <v>0</v>
      </c>
      <c r="H36" s="33">
        <f t="shared" si="21"/>
        <v>0</v>
      </c>
      <c r="I36" s="33">
        <f t="shared" si="21"/>
        <v>0</v>
      </c>
      <c r="J36" s="33">
        <f t="shared" si="21"/>
        <v>0</v>
      </c>
      <c r="K36" s="34">
        <f t="shared" si="27"/>
        <v>0</v>
      </c>
      <c r="L36" s="33">
        <f t="shared" si="22"/>
        <v>0</v>
      </c>
      <c r="M36" s="33">
        <f t="shared" si="22"/>
        <v>0</v>
      </c>
      <c r="N36" s="33">
        <f t="shared" si="22"/>
        <v>0</v>
      </c>
      <c r="O36" s="33">
        <f t="shared" si="22"/>
        <v>0</v>
      </c>
      <c r="P36" s="34">
        <f t="shared" si="28"/>
        <v>0</v>
      </c>
      <c r="Q36" s="35">
        <f t="shared" si="29"/>
        <v>0</v>
      </c>
      <c r="S36" s="5" t="s">
        <v>85</v>
      </c>
      <c r="T36" s="33">
        <f t="shared" si="23"/>
        <v>0</v>
      </c>
      <c r="U36" s="33">
        <f t="shared" si="23"/>
        <v>0</v>
      </c>
      <c r="V36" s="33">
        <f t="shared" si="23"/>
        <v>0</v>
      </c>
      <c r="W36" s="33">
        <f t="shared" si="23"/>
        <v>0</v>
      </c>
      <c r="X36" s="34">
        <f t="shared" si="30"/>
        <v>0</v>
      </c>
      <c r="Y36" s="33">
        <f t="shared" si="24"/>
        <v>0</v>
      </c>
      <c r="Z36" s="33">
        <f t="shared" si="24"/>
        <v>0</v>
      </c>
      <c r="AA36" s="33">
        <f t="shared" si="24"/>
        <v>0</v>
      </c>
      <c r="AB36" s="33">
        <f t="shared" si="24"/>
        <v>0</v>
      </c>
      <c r="AC36" s="34">
        <f t="shared" si="31"/>
        <v>0</v>
      </c>
      <c r="AD36" s="33">
        <f t="shared" si="25"/>
        <v>0</v>
      </c>
      <c r="AE36" s="33">
        <f t="shared" si="25"/>
        <v>0</v>
      </c>
      <c r="AF36" s="33">
        <f t="shared" si="25"/>
        <v>0</v>
      </c>
      <c r="AG36" s="33">
        <f t="shared" si="25"/>
        <v>0</v>
      </c>
      <c r="AH36" s="34">
        <f t="shared" si="32"/>
        <v>0</v>
      </c>
      <c r="AI36" s="35">
        <f t="shared" si="33"/>
        <v>0</v>
      </c>
    </row>
    <row r="37" spans="1:35" ht="16.5" x14ac:dyDescent="0.3">
      <c r="A37" s="5" t="s">
        <v>31</v>
      </c>
      <c r="B37" s="33">
        <f t="shared" si="20"/>
        <v>0</v>
      </c>
      <c r="C37" s="33">
        <f t="shared" si="20"/>
        <v>0</v>
      </c>
      <c r="D37" s="33">
        <f t="shared" si="20"/>
        <v>0</v>
      </c>
      <c r="E37" s="33">
        <f t="shared" si="20"/>
        <v>0</v>
      </c>
      <c r="F37" s="34">
        <f t="shared" si="26"/>
        <v>0</v>
      </c>
      <c r="G37" s="33">
        <f t="shared" si="21"/>
        <v>0</v>
      </c>
      <c r="H37" s="33">
        <f t="shared" si="21"/>
        <v>0</v>
      </c>
      <c r="I37" s="33">
        <f t="shared" si="21"/>
        <v>0</v>
      </c>
      <c r="J37" s="33">
        <f t="shared" si="21"/>
        <v>0</v>
      </c>
      <c r="K37" s="34">
        <f t="shared" si="27"/>
        <v>0</v>
      </c>
      <c r="L37" s="33">
        <f t="shared" si="22"/>
        <v>0</v>
      </c>
      <c r="M37" s="33">
        <f t="shared" si="22"/>
        <v>0</v>
      </c>
      <c r="N37" s="33">
        <f t="shared" si="22"/>
        <v>0</v>
      </c>
      <c r="O37" s="33">
        <f t="shared" si="22"/>
        <v>0</v>
      </c>
      <c r="P37" s="34">
        <f t="shared" si="28"/>
        <v>0</v>
      </c>
      <c r="Q37" s="35">
        <f t="shared" si="29"/>
        <v>0</v>
      </c>
      <c r="S37" s="5" t="s">
        <v>31</v>
      </c>
      <c r="T37" s="33">
        <f t="shared" si="23"/>
        <v>0</v>
      </c>
      <c r="U37" s="33">
        <f t="shared" si="23"/>
        <v>0</v>
      </c>
      <c r="V37" s="33">
        <f t="shared" si="23"/>
        <v>0</v>
      </c>
      <c r="W37" s="33">
        <f t="shared" si="23"/>
        <v>0</v>
      </c>
      <c r="X37" s="34">
        <f t="shared" si="30"/>
        <v>0</v>
      </c>
      <c r="Y37" s="33">
        <f t="shared" si="24"/>
        <v>0</v>
      </c>
      <c r="Z37" s="33">
        <f t="shared" si="24"/>
        <v>0</v>
      </c>
      <c r="AA37" s="33">
        <f t="shared" si="24"/>
        <v>0</v>
      </c>
      <c r="AB37" s="33">
        <f t="shared" si="24"/>
        <v>0</v>
      </c>
      <c r="AC37" s="34">
        <f t="shared" si="31"/>
        <v>0</v>
      </c>
      <c r="AD37" s="33">
        <f t="shared" si="25"/>
        <v>0</v>
      </c>
      <c r="AE37" s="33">
        <f t="shared" si="25"/>
        <v>0</v>
      </c>
      <c r="AF37" s="33">
        <f t="shared" si="25"/>
        <v>0</v>
      </c>
      <c r="AG37" s="33">
        <f t="shared" si="25"/>
        <v>0</v>
      </c>
      <c r="AH37" s="34">
        <f t="shared" si="32"/>
        <v>0</v>
      </c>
      <c r="AI37" s="35">
        <f t="shared" si="33"/>
        <v>0</v>
      </c>
    </row>
    <row r="38" spans="1:35" ht="17.25" thickBot="1" x14ac:dyDescent="0.35">
      <c r="A38" s="6" t="s">
        <v>32</v>
      </c>
      <c r="B38" s="36">
        <f t="shared" si="20"/>
        <v>0</v>
      </c>
      <c r="C38" s="36">
        <f t="shared" si="20"/>
        <v>0</v>
      </c>
      <c r="D38" s="36">
        <f t="shared" si="20"/>
        <v>0</v>
      </c>
      <c r="E38" s="36">
        <f t="shared" si="20"/>
        <v>0</v>
      </c>
      <c r="F38" s="42">
        <f t="shared" si="26"/>
        <v>0</v>
      </c>
      <c r="G38" s="36">
        <f t="shared" si="21"/>
        <v>0</v>
      </c>
      <c r="H38" s="36">
        <f t="shared" si="21"/>
        <v>0</v>
      </c>
      <c r="I38" s="36">
        <f t="shared" si="21"/>
        <v>0</v>
      </c>
      <c r="J38" s="36">
        <f t="shared" si="21"/>
        <v>0</v>
      </c>
      <c r="K38" s="42">
        <f t="shared" si="27"/>
        <v>0</v>
      </c>
      <c r="L38" s="36">
        <f t="shared" si="22"/>
        <v>0</v>
      </c>
      <c r="M38" s="36">
        <f t="shared" si="22"/>
        <v>0</v>
      </c>
      <c r="N38" s="36">
        <f t="shared" si="22"/>
        <v>0</v>
      </c>
      <c r="O38" s="36">
        <f t="shared" si="22"/>
        <v>0</v>
      </c>
      <c r="P38" s="42">
        <f t="shared" si="28"/>
        <v>0</v>
      </c>
      <c r="Q38" s="43">
        <f t="shared" si="29"/>
        <v>0</v>
      </c>
      <c r="S38" s="6" t="s">
        <v>32</v>
      </c>
      <c r="T38" s="36">
        <f t="shared" si="23"/>
        <v>0</v>
      </c>
      <c r="U38" s="36">
        <f t="shared" si="23"/>
        <v>0</v>
      </c>
      <c r="V38" s="36">
        <f t="shared" si="23"/>
        <v>0</v>
      </c>
      <c r="W38" s="36">
        <f t="shared" si="23"/>
        <v>0</v>
      </c>
      <c r="X38" s="42">
        <f t="shared" si="30"/>
        <v>0</v>
      </c>
      <c r="Y38" s="36">
        <f t="shared" si="24"/>
        <v>0</v>
      </c>
      <c r="Z38" s="36">
        <f t="shared" si="24"/>
        <v>0</v>
      </c>
      <c r="AA38" s="36">
        <f t="shared" si="24"/>
        <v>0</v>
      </c>
      <c r="AB38" s="36">
        <f t="shared" si="24"/>
        <v>0</v>
      </c>
      <c r="AC38" s="42">
        <f t="shared" si="31"/>
        <v>0</v>
      </c>
      <c r="AD38" s="36">
        <f t="shared" si="25"/>
        <v>0</v>
      </c>
      <c r="AE38" s="36">
        <f t="shared" si="25"/>
        <v>0</v>
      </c>
      <c r="AF38" s="36">
        <f t="shared" si="25"/>
        <v>0</v>
      </c>
      <c r="AG38" s="36">
        <f t="shared" si="25"/>
        <v>0</v>
      </c>
      <c r="AH38" s="42">
        <f t="shared" si="32"/>
        <v>0</v>
      </c>
      <c r="AI38" s="43">
        <f t="shared" si="33"/>
        <v>0</v>
      </c>
    </row>
    <row r="39" spans="1:35" ht="16.5" thickBot="1" x14ac:dyDescent="0.3">
      <c r="A39" s="10" t="s">
        <v>15</v>
      </c>
      <c r="B39" s="11">
        <f t="shared" ref="B39:Q39" si="34">SUM(B30:B38)</f>
        <v>0</v>
      </c>
      <c r="C39" s="11">
        <f t="shared" si="34"/>
        <v>0</v>
      </c>
      <c r="D39" s="11">
        <f t="shared" si="34"/>
        <v>0</v>
      </c>
      <c r="E39" s="11">
        <f t="shared" si="34"/>
        <v>0</v>
      </c>
      <c r="F39" s="12">
        <f t="shared" si="34"/>
        <v>0</v>
      </c>
      <c r="G39" s="13">
        <f t="shared" si="34"/>
        <v>0</v>
      </c>
      <c r="H39" s="13">
        <f t="shared" si="34"/>
        <v>0</v>
      </c>
      <c r="I39" s="13">
        <f t="shared" si="34"/>
        <v>0</v>
      </c>
      <c r="J39" s="13">
        <f t="shared" si="34"/>
        <v>0</v>
      </c>
      <c r="K39" s="13">
        <f t="shared" si="34"/>
        <v>0</v>
      </c>
      <c r="L39" s="13">
        <f t="shared" si="34"/>
        <v>0</v>
      </c>
      <c r="M39" s="13">
        <f t="shared" si="34"/>
        <v>0</v>
      </c>
      <c r="N39" s="13">
        <f t="shared" si="34"/>
        <v>0</v>
      </c>
      <c r="O39" s="13">
        <f t="shared" si="34"/>
        <v>0</v>
      </c>
      <c r="P39" s="13">
        <f t="shared" si="34"/>
        <v>0</v>
      </c>
      <c r="Q39" s="14">
        <f t="shared" si="34"/>
        <v>0</v>
      </c>
      <c r="S39" s="10" t="s">
        <v>15</v>
      </c>
      <c r="T39" s="11">
        <f t="shared" ref="T39:AI39" si="35">SUM(T30:T38)</f>
        <v>0</v>
      </c>
      <c r="U39" s="11">
        <f t="shared" si="35"/>
        <v>0</v>
      </c>
      <c r="V39" s="11">
        <f t="shared" si="35"/>
        <v>0</v>
      </c>
      <c r="W39" s="11">
        <f t="shared" si="35"/>
        <v>0</v>
      </c>
      <c r="X39" s="12">
        <f t="shared" si="35"/>
        <v>0</v>
      </c>
      <c r="Y39" s="13">
        <f t="shared" si="35"/>
        <v>0</v>
      </c>
      <c r="Z39" s="13">
        <f t="shared" si="35"/>
        <v>0</v>
      </c>
      <c r="AA39" s="13">
        <f t="shared" si="35"/>
        <v>0</v>
      </c>
      <c r="AB39" s="13">
        <f t="shared" si="35"/>
        <v>0</v>
      </c>
      <c r="AC39" s="13">
        <f t="shared" si="35"/>
        <v>0</v>
      </c>
      <c r="AD39" s="13">
        <f t="shared" si="35"/>
        <v>0</v>
      </c>
      <c r="AE39" s="13">
        <f t="shared" si="35"/>
        <v>0</v>
      </c>
      <c r="AF39" s="13">
        <f t="shared" si="35"/>
        <v>0</v>
      </c>
      <c r="AG39" s="13">
        <f t="shared" si="35"/>
        <v>0</v>
      </c>
      <c r="AH39" s="13">
        <f t="shared" si="35"/>
        <v>0</v>
      </c>
      <c r="AI39" s="14">
        <f t="shared" si="35"/>
        <v>0</v>
      </c>
    </row>
    <row r="42" spans="1:35" ht="15.75" thickBot="1" x14ac:dyDescent="0.3">
      <c r="A42" s="382" t="s">
        <v>187</v>
      </c>
      <c r="B42" s="382"/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2"/>
      <c r="P42" s="382"/>
      <c r="Q42" s="382"/>
    </row>
    <row r="43" spans="1:35" ht="15.75" x14ac:dyDescent="0.25">
      <c r="A43" s="361" t="s">
        <v>191</v>
      </c>
      <c r="B43" s="362"/>
      <c r="C43" s="362"/>
      <c r="D43" s="362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3"/>
    </row>
    <row r="44" spans="1:35" ht="49.5" x14ac:dyDescent="0.3">
      <c r="A44" s="29" t="s">
        <v>23</v>
      </c>
      <c r="B44" s="30" t="s">
        <v>3</v>
      </c>
      <c r="C44" s="30" t="s">
        <v>4</v>
      </c>
      <c r="D44" s="30" t="s">
        <v>5</v>
      </c>
      <c r="E44" s="30" t="s">
        <v>6</v>
      </c>
      <c r="F44" s="31" t="s">
        <v>51</v>
      </c>
      <c r="G44" s="30" t="s">
        <v>7</v>
      </c>
      <c r="H44" s="30" t="s">
        <v>8</v>
      </c>
      <c r="I44" s="30" t="s">
        <v>9</v>
      </c>
      <c r="J44" s="30" t="s">
        <v>10</v>
      </c>
      <c r="K44" s="31" t="s">
        <v>53</v>
      </c>
      <c r="L44" s="30" t="s">
        <v>11</v>
      </c>
      <c r="M44" s="30" t="s">
        <v>12</v>
      </c>
      <c r="N44" s="30" t="s">
        <v>13</v>
      </c>
      <c r="O44" s="30" t="s">
        <v>14</v>
      </c>
      <c r="P44" s="31" t="s">
        <v>52</v>
      </c>
      <c r="Q44" s="32" t="s">
        <v>15</v>
      </c>
    </row>
    <row r="45" spans="1:35" ht="16.5" x14ac:dyDescent="0.3">
      <c r="A45" s="1" t="s">
        <v>25</v>
      </c>
      <c r="B45" s="33">
        <f>+B6+T6</f>
        <v>0</v>
      </c>
      <c r="C45" s="33">
        <f t="shared" ref="C45:E53" si="36">+C6+U6</f>
        <v>0</v>
      </c>
      <c r="D45" s="33">
        <f t="shared" si="36"/>
        <v>0</v>
      </c>
      <c r="E45" s="33">
        <f t="shared" si="36"/>
        <v>0</v>
      </c>
      <c r="F45" s="34">
        <f>SUM(B45:E45)</f>
        <v>0</v>
      </c>
      <c r="G45" s="33">
        <f>+G6+Y6</f>
        <v>0</v>
      </c>
      <c r="H45" s="33">
        <f t="shared" ref="H45:J53" si="37">+H6+Z6</f>
        <v>0</v>
      </c>
      <c r="I45" s="33">
        <f t="shared" si="37"/>
        <v>0</v>
      </c>
      <c r="J45" s="33">
        <f t="shared" si="37"/>
        <v>0</v>
      </c>
      <c r="K45" s="34">
        <f>SUM(G45:J45)</f>
        <v>0</v>
      </c>
      <c r="L45" s="33">
        <f>+L6+AD6</f>
        <v>0</v>
      </c>
      <c r="M45" s="33">
        <f t="shared" ref="M45:O53" si="38">+M6+AE6</f>
        <v>0</v>
      </c>
      <c r="N45" s="33">
        <f t="shared" si="38"/>
        <v>0</v>
      </c>
      <c r="O45" s="33">
        <f t="shared" si="38"/>
        <v>0</v>
      </c>
      <c r="P45" s="34">
        <f>SUM(L45:O45)</f>
        <v>0</v>
      </c>
      <c r="Q45" s="35">
        <f>+B45+C45+D45+E45+G45+H45+I45+J45+L45+M45+N45+O45</f>
        <v>0</v>
      </c>
    </row>
    <row r="46" spans="1:35" ht="16.5" x14ac:dyDescent="0.3">
      <c r="A46" s="1" t="s">
        <v>26</v>
      </c>
      <c r="B46" s="33">
        <f>+B7+T7</f>
        <v>0</v>
      </c>
      <c r="C46" s="33">
        <f t="shared" si="36"/>
        <v>0</v>
      </c>
      <c r="D46" s="33">
        <f t="shared" si="36"/>
        <v>0</v>
      </c>
      <c r="E46" s="33">
        <f t="shared" si="36"/>
        <v>0</v>
      </c>
      <c r="F46" s="34">
        <f t="shared" ref="F46:F53" si="39">SUM(B46:E46)</f>
        <v>0</v>
      </c>
      <c r="G46" s="33">
        <f t="shared" ref="G46:G53" si="40">+G7+Y7</f>
        <v>0</v>
      </c>
      <c r="H46" s="33">
        <f t="shared" si="37"/>
        <v>0</v>
      </c>
      <c r="I46" s="33">
        <f t="shared" si="37"/>
        <v>0</v>
      </c>
      <c r="J46" s="33">
        <f t="shared" si="37"/>
        <v>0</v>
      </c>
      <c r="K46" s="34">
        <f t="shared" ref="K46:K53" si="41">SUM(G46:J46)</f>
        <v>0</v>
      </c>
      <c r="L46" s="33">
        <f t="shared" ref="L46:L53" si="42">+L7+AD7</f>
        <v>0</v>
      </c>
      <c r="M46" s="33">
        <f t="shared" si="38"/>
        <v>0</v>
      </c>
      <c r="N46" s="33">
        <f t="shared" si="38"/>
        <v>0</v>
      </c>
      <c r="O46" s="33">
        <f t="shared" si="38"/>
        <v>0</v>
      </c>
      <c r="P46" s="34">
        <f t="shared" ref="P46:P53" si="43">SUM(L46:O46)</f>
        <v>0</v>
      </c>
      <c r="Q46" s="35">
        <f t="shared" ref="Q46:Q53" si="44">+B46+C46+D46+E46+G46+H46+I46+J46+L46+M46+N46+O46</f>
        <v>0</v>
      </c>
    </row>
    <row r="47" spans="1:35" ht="16.5" x14ac:dyDescent="0.3">
      <c r="A47" s="5" t="s">
        <v>27</v>
      </c>
      <c r="B47" s="33">
        <f t="shared" ref="B47:B53" si="45">+B8+T8</f>
        <v>0</v>
      </c>
      <c r="C47" s="33">
        <f t="shared" si="36"/>
        <v>0</v>
      </c>
      <c r="D47" s="33">
        <f t="shared" si="36"/>
        <v>0</v>
      </c>
      <c r="E47" s="33">
        <f t="shared" si="36"/>
        <v>0</v>
      </c>
      <c r="F47" s="34">
        <f t="shared" si="39"/>
        <v>0</v>
      </c>
      <c r="G47" s="33">
        <f t="shared" si="40"/>
        <v>0</v>
      </c>
      <c r="H47" s="33">
        <f t="shared" si="37"/>
        <v>0</v>
      </c>
      <c r="I47" s="33">
        <f t="shared" si="37"/>
        <v>0</v>
      </c>
      <c r="J47" s="33">
        <f t="shared" si="37"/>
        <v>0</v>
      </c>
      <c r="K47" s="34">
        <f t="shared" si="41"/>
        <v>0</v>
      </c>
      <c r="L47" s="33">
        <f t="shared" si="42"/>
        <v>0</v>
      </c>
      <c r="M47" s="33">
        <f t="shared" si="38"/>
        <v>0</v>
      </c>
      <c r="N47" s="33">
        <f t="shared" si="38"/>
        <v>0</v>
      </c>
      <c r="O47" s="33">
        <f t="shared" si="38"/>
        <v>0</v>
      </c>
      <c r="P47" s="34">
        <f t="shared" si="43"/>
        <v>0</v>
      </c>
      <c r="Q47" s="35">
        <f t="shared" si="44"/>
        <v>0</v>
      </c>
    </row>
    <row r="48" spans="1:35" ht="16.5" x14ac:dyDescent="0.3">
      <c r="A48" s="5" t="s">
        <v>28</v>
      </c>
      <c r="B48" s="33">
        <f t="shared" si="45"/>
        <v>0</v>
      </c>
      <c r="C48" s="33">
        <f t="shared" si="36"/>
        <v>0</v>
      </c>
      <c r="D48" s="33">
        <f t="shared" si="36"/>
        <v>0</v>
      </c>
      <c r="E48" s="33">
        <f t="shared" si="36"/>
        <v>0</v>
      </c>
      <c r="F48" s="34">
        <f t="shared" si="39"/>
        <v>0</v>
      </c>
      <c r="G48" s="33">
        <f t="shared" si="40"/>
        <v>0</v>
      </c>
      <c r="H48" s="33">
        <f t="shared" si="37"/>
        <v>0</v>
      </c>
      <c r="I48" s="33">
        <f t="shared" si="37"/>
        <v>0</v>
      </c>
      <c r="J48" s="33">
        <f t="shared" si="37"/>
        <v>0</v>
      </c>
      <c r="K48" s="34">
        <f t="shared" si="41"/>
        <v>0</v>
      </c>
      <c r="L48" s="33">
        <f t="shared" si="42"/>
        <v>0</v>
      </c>
      <c r="M48" s="33">
        <f t="shared" si="38"/>
        <v>0</v>
      </c>
      <c r="N48" s="33">
        <f t="shared" si="38"/>
        <v>0</v>
      </c>
      <c r="O48" s="33">
        <f t="shared" si="38"/>
        <v>0</v>
      </c>
      <c r="P48" s="34">
        <f t="shared" si="43"/>
        <v>0</v>
      </c>
      <c r="Q48" s="35">
        <f t="shared" si="44"/>
        <v>0</v>
      </c>
    </row>
    <row r="49" spans="1:17" ht="16.5" x14ac:dyDescent="0.3">
      <c r="A49" s="5" t="s">
        <v>29</v>
      </c>
      <c r="B49" s="33">
        <f t="shared" si="45"/>
        <v>0</v>
      </c>
      <c r="C49" s="33">
        <f t="shared" si="36"/>
        <v>0</v>
      </c>
      <c r="D49" s="33">
        <f t="shared" si="36"/>
        <v>0</v>
      </c>
      <c r="E49" s="33">
        <f t="shared" si="36"/>
        <v>0</v>
      </c>
      <c r="F49" s="34">
        <f t="shared" si="39"/>
        <v>0</v>
      </c>
      <c r="G49" s="33">
        <f t="shared" si="40"/>
        <v>0</v>
      </c>
      <c r="H49" s="33">
        <f t="shared" si="37"/>
        <v>0</v>
      </c>
      <c r="I49" s="33">
        <f t="shared" si="37"/>
        <v>0</v>
      </c>
      <c r="J49" s="33">
        <f t="shared" si="37"/>
        <v>0</v>
      </c>
      <c r="K49" s="34">
        <f t="shared" si="41"/>
        <v>0</v>
      </c>
      <c r="L49" s="33">
        <f t="shared" si="42"/>
        <v>0</v>
      </c>
      <c r="M49" s="33">
        <f t="shared" si="38"/>
        <v>0</v>
      </c>
      <c r="N49" s="33">
        <f t="shared" si="38"/>
        <v>0</v>
      </c>
      <c r="O49" s="33">
        <f t="shared" si="38"/>
        <v>0</v>
      </c>
      <c r="P49" s="34">
        <f t="shared" si="43"/>
        <v>0</v>
      </c>
      <c r="Q49" s="35">
        <f t="shared" si="44"/>
        <v>0</v>
      </c>
    </row>
    <row r="50" spans="1:17" ht="16.5" x14ac:dyDescent="0.3">
      <c r="A50" s="5" t="s">
        <v>30</v>
      </c>
      <c r="B50" s="33">
        <f t="shared" si="45"/>
        <v>0</v>
      </c>
      <c r="C50" s="33">
        <f t="shared" si="36"/>
        <v>0</v>
      </c>
      <c r="D50" s="33">
        <f t="shared" si="36"/>
        <v>0</v>
      </c>
      <c r="E50" s="33">
        <f t="shared" si="36"/>
        <v>0</v>
      </c>
      <c r="F50" s="34">
        <f t="shared" si="39"/>
        <v>0</v>
      </c>
      <c r="G50" s="33">
        <f t="shared" si="40"/>
        <v>0</v>
      </c>
      <c r="H50" s="33">
        <f t="shared" si="37"/>
        <v>0</v>
      </c>
      <c r="I50" s="33">
        <f t="shared" si="37"/>
        <v>0</v>
      </c>
      <c r="J50" s="33">
        <f t="shared" si="37"/>
        <v>0</v>
      </c>
      <c r="K50" s="34">
        <f t="shared" si="41"/>
        <v>0</v>
      </c>
      <c r="L50" s="33">
        <f t="shared" si="42"/>
        <v>0</v>
      </c>
      <c r="M50" s="33">
        <f t="shared" si="38"/>
        <v>0</v>
      </c>
      <c r="N50" s="33">
        <f t="shared" si="38"/>
        <v>0</v>
      </c>
      <c r="O50" s="33">
        <f t="shared" si="38"/>
        <v>0</v>
      </c>
      <c r="P50" s="34">
        <f t="shared" si="43"/>
        <v>0</v>
      </c>
      <c r="Q50" s="35">
        <f t="shared" si="44"/>
        <v>0</v>
      </c>
    </row>
    <row r="51" spans="1:17" ht="16.5" x14ac:dyDescent="0.3">
      <c r="A51" s="5" t="s">
        <v>85</v>
      </c>
      <c r="B51" s="33">
        <f t="shared" si="45"/>
        <v>0</v>
      </c>
      <c r="C51" s="33">
        <f t="shared" si="36"/>
        <v>0</v>
      </c>
      <c r="D51" s="33">
        <f t="shared" si="36"/>
        <v>0</v>
      </c>
      <c r="E51" s="33">
        <f t="shared" si="36"/>
        <v>0</v>
      </c>
      <c r="F51" s="34">
        <f t="shared" si="39"/>
        <v>0</v>
      </c>
      <c r="G51" s="33">
        <f t="shared" si="40"/>
        <v>0</v>
      </c>
      <c r="H51" s="33">
        <f t="shared" si="37"/>
        <v>0</v>
      </c>
      <c r="I51" s="33">
        <f t="shared" si="37"/>
        <v>0</v>
      </c>
      <c r="J51" s="33">
        <f t="shared" si="37"/>
        <v>0</v>
      </c>
      <c r="K51" s="34">
        <f t="shared" si="41"/>
        <v>0</v>
      </c>
      <c r="L51" s="33">
        <f t="shared" si="42"/>
        <v>0</v>
      </c>
      <c r="M51" s="33">
        <f t="shared" si="38"/>
        <v>0</v>
      </c>
      <c r="N51" s="33">
        <f t="shared" si="38"/>
        <v>0</v>
      </c>
      <c r="O51" s="33">
        <f t="shared" si="38"/>
        <v>0</v>
      </c>
      <c r="P51" s="34">
        <f t="shared" si="43"/>
        <v>0</v>
      </c>
      <c r="Q51" s="35">
        <f t="shared" si="44"/>
        <v>0</v>
      </c>
    </row>
    <row r="52" spans="1:17" ht="16.5" x14ac:dyDescent="0.3">
      <c r="A52" s="5" t="s">
        <v>31</v>
      </c>
      <c r="B52" s="33">
        <f t="shared" si="45"/>
        <v>0</v>
      </c>
      <c r="C52" s="33">
        <f t="shared" si="36"/>
        <v>0</v>
      </c>
      <c r="D52" s="33">
        <f t="shared" si="36"/>
        <v>0</v>
      </c>
      <c r="E52" s="33">
        <f t="shared" si="36"/>
        <v>0</v>
      </c>
      <c r="F52" s="34">
        <f t="shared" si="39"/>
        <v>0</v>
      </c>
      <c r="G52" s="33">
        <f t="shared" si="40"/>
        <v>0</v>
      </c>
      <c r="H52" s="33">
        <f t="shared" si="37"/>
        <v>0</v>
      </c>
      <c r="I52" s="33">
        <f t="shared" si="37"/>
        <v>0</v>
      </c>
      <c r="J52" s="33">
        <f t="shared" si="37"/>
        <v>0</v>
      </c>
      <c r="K52" s="34">
        <f t="shared" si="41"/>
        <v>0</v>
      </c>
      <c r="L52" s="33">
        <f t="shared" si="42"/>
        <v>0</v>
      </c>
      <c r="M52" s="33">
        <f t="shared" si="38"/>
        <v>0</v>
      </c>
      <c r="N52" s="33">
        <f t="shared" si="38"/>
        <v>0</v>
      </c>
      <c r="O52" s="33">
        <f t="shared" si="38"/>
        <v>0</v>
      </c>
      <c r="P52" s="34">
        <f t="shared" si="43"/>
        <v>0</v>
      </c>
      <c r="Q52" s="35">
        <f t="shared" si="44"/>
        <v>0</v>
      </c>
    </row>
    <row r="53" spans="1:17" ht="17.25" thickBot="1" x14ac:dyDescent="0.35">
      <c r="A53" s="6" t="s">
        <v>32</v>
      </c>
      <c r="B53" s="33">
        <f t="shared" si="45"/>
        <v>0</v>
      </c>
      <c r="C53" s="33">
        <f t="shared" si="36"/>
        <v>0</v>
      </c>
      <c r="D53" s="33">
        <f t="shared" si="36"/>
        <v>0</v>
      </c>
      <c r="E53" s="33">
        <f t="shared" si="36"/>
        <v>0</v>
      </c>
      <c r="F53" s="34">
        <f t="shared" si="39"/>
        <v>0</v>
      </c>
      <c r="G53" s="33">
        <f t="shared" si="40"/>
        <v>0</v>
      </c>
      <c r="H53" s="33">
        <f t="shared" si="37"/>
        <v>0</v>
      </c>
      <c r="I53" s="33">
        <f t="shared" si="37"/>
        <v>0</v>
      </c>
      <c r="J53" s="33">
        <f t="shared" si="37"/>
        <v>0</v>
      </c>
      <c r="K53" s="34">
        <f t="shared" si="41"/>
        <v>0</v>
      </c>
      <c r="L53" s="33">
        <f t="shared" si="42"/>
        <v>0</v>
      </c>
      <c r="M53" s="33">
        <f t="shared" si="38"/>
        <v>0</v>
      </c>
      <c r="N53" s="33">
        <f t="shared" si="38"/>
        <v>0</v>
      </c>
      <c r="O53" s="33">
        <f t="shared" si="38"/>
        <v>0</v>
      </c>
      <c r="P53" s="34">
        <f t="shared" si="43"/>
        <v>0</v>
      </c>
      <c r="Q53" s="35">
        <f t="shared" si="44"/>
        <v>0</v>
      </c>
    </row>
    <row r="54" spans="1:17" ht="16.5" thickBot="1" x14ac:dyDescent="0.3">
      <c r="A54" s="15" t="s">
        <v>15</v>
      </c>
      <c r="B54" s="16">
        <f t="shared" ref="B54:Q54" si="46">SUM(B45:B53)</f>
        <v>0</v>
      </c>
      <c r="C54" s="16">
        <f t="shared" si="46"/>
        <v>0</v>
      </c>
      <c r="D54" s="16">
        <f t="shared" si="46"/>
        <v>0</v>
      </c>
      <c r="E54" s="16">
        <f t="shared" si="46"/>
        <v>0</v>
      </c>
      <c r="F54" s="16">
        <f t="shared" si="46"/>
        <v>0</v>
      </c>
      <c r="G54" s="16">
        <f t="shared" si="46"/>
        <v>0</v>
      </c>
      <c r="H54" s="16">
        <f t="shared" si="46"/>
        <v>0</v>
      </c>
      <c r="I54" s="16">
        <f t="shared" si="46"/>
        <v>0</v>
      </c>
      <c r="J54" s="16">
        <f t="shared" si="46"/>
        <v>0</v>
      </c>
      <c r="K54" s="16">
        <f t="shared" si="46"/>
        <v>0</v>
      </c>
      <c r="L54" s="16">
        <f t="shared" si="46"/>
        <v>0</v>
      </c>
      <c r="M54" s="16">
        <f t="shared" si="46"/>
        <v>0</v>
      </c>
      <c r="N54" s="16">
        <f t="shared" si="46"/>
        <v>0</v>
      </c>
      <c r="O54" s="16">
        <f t="shared" si="46"/>
        <v>0</v>
      </c>
      <c r="P54" s="16">
        <f t="shared" si="46"/>
        <v>0</v>
      </c>
      <c r="Q54" s="17">
        <f t="shared" si="46"/>
        <v>0</v>
      </c>
    </row>
    <row r="55" spans="1:17" ht="15.75" x14ac:dyDescent="0.25">
      <c r="A55" s="361" t="s">
        <v>192</v>
      </c>
      <c r="B55" s="362"/>
      <c r="C55" s="36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3"/>
    </row>
    <row r="56" spans="1:17" ht="49.5" x14ac:dyDescent="0.3">
      <c r="A56" s="29" t="s">
        <v>23</v>
      </c>
      <c r="B56" s="30" t="s">
        <v>3</v>
      </c>
      <c r="C56" s="30" t="s">
        <v>4</v>
      </c>
      <c r="D56" s="30" t="s">
        <v>5</v>
      </c>
      <c r="E56" s="30" t="s">
        <v>6</v>
      </c>
      <c r="F56" s="31" t="s">
        <v>51</v>
      </c>
      <c r="G56" s="30" t="s">
        <v>7</v>
      </c>
      <c r="H56" s="30" t="s">
        <v>8</v>
      </c>
      <c r="I56" s="30" t="s">
        <v>9</v>
      </c>
      <c r="J56" s="30" t="s">
        <v>10</v>
      </c>
      <c r="K56" s="31" t="s">
        <v>53</v>
      </c>
      <c r="L56" s="30" t="s">
        <v>11</v>
      </c>
      <c r="M56" s="30" t="s">
        <v>12</v>
      </c>
      <c r="N56" s="30" t="s">
        <v>13</v>
      </c>
      <c r="O56" s="30" t="s">
        <v>14</v>
      </c>
      <c r="P56" s="31" t="s">
        <v>52</v>
      </c>
      <c r="Q56" s="32" t="s">
        <v>15</v>
      </c>
    </row>
    <row r="57" spans="1:17" ht="16.5" x14ac:dyDescent="0.3">
      <c r="A57" s="1" t="s">
        <v>25</v>
      </c>
      <c r="B57" s="33">
        <f>+B18+T18</f>
        <v>0</v>
      </c>
      <c r="C57" s="33">
        <f t="shared" ref="C57:E65" si="47">+C18+U18</f>
        <v>0</v>
      </c>
      <c r="D57" s="33">
        <f t="shared" si="47"/>
        <v>0</v>
      </c>
      <c r="E57" s="33">
        <f t="shared" si="47"/>
        <v>0</v>
      </c>
      <c r="F57" s="34">
        <f>SUM(B57:E57)</f>
        <v>0</v>
      </c>
      <c r="G57" s="33">
        <f>+G18+Y18</f>
        <v>0</v>
      </c>
      <c r="H57" s="33">
        <f t="shared" ref="H57:J65" si="48">+H18+Z18</f>
        <v>0</v>
      </c>
      <c r="I57" s="33">
        <f t="shared" si="48"/>
        <v>0</v>
      </c>
      <c r="J57" s="33">
        <f t="shared" si="48"/>
        <v>0</v>
      </c>
      <c r="K57" s="34">
        <f>SUM(G57:J57)</f>
        <v>0</v>
      </c>
      <c r="L57" s="33">
        <f>+L18+AD18</f>
        <v>0</v>
      </c>
      <c r="M57" s="33">
        <f t="shared" ref="M57:O65" si="49">+M18+AE18</f>
        <v>0</v>
      </c>
      <c r="N57" s="33">
        <f t="shared" si="49"/>
        <v>0</v>
      </c>
      <c r="O57" s="33">
        <f t="shared" si="49"/>
        <v>0</v>
      </c>
      <c r="P57" s="34">
        <f>SUM(L57:O57)</f>
        <v>0</v>
      </c>
      <c r="Q57" s="35">
        <f>+B57+C57+D57+E57+G57+H57+I57+J57+L57+M57+N57+O57</f>
        <v>0</v>
      </c>
    </row>
    <row r="58" spans="1:17" ht="16.5" x14ac:dyDescent="0.3">
      <c r="A58" s="1" t="s">
        <v>26</v>
      </c>
      <c r="B58" s="33">
        <f t="shared" ref="B58:B65" si="50">+B19+T19</f>
        <v>0</v>
      </c>
      <c r="C58" s="33">
        <f t="shared" si="47"/>
        <v>0</v>
      </c>
      <c r="D58" s="33">
        <f t="shared" si="47"/>
        <v>0</v>
      </c>
      <c r="E58" s="33">
        <f t="shared" si="47"/>
        <v>0</v>
      </c>
      <c r="F58" s="34">
        <f t="shared" ref="F58:F65" si="51">SUM(B58:E58)</f>
        <v>0</v>
      </c>
      <c r="G58" s="33">
        <f t="shared" ref="G58:G65" si="52">+G19+Y19</f>
        <v>0</v>
      </c>
      <c r="H58" s="33">
        <f t="shared" si="48"/>
        <v>0</v>
      </c>
      <c r="I58" s="33">
        <f t="shared" si="48"/>
        <v>0</v>
      </c>
      <c r="J58" s="33">
        <f t="shared" si="48"/>
        <v>0</v>
      </c>
      <c r="K58" s="34">
        <f t="shared" ref="K58:K65" si="53">SUM(G58:J58)</f>
        <v>0</v>
      </c>
      <c r="L58" s="33">
        <f t="shared" ref="L58:L65" si="54">+L19+AD19</f>
        <v>0</v>
      </c>
      <c r="M58" s="33">
        <f t="shared" si="49"/>
        <v>0</v>
      </c>
      <c r="N58" s="33">
        <f t="shared" si="49"/>
        <v>0</v>
      </c>
      <c r="O58" s="33">
        <f t="shared" si="49"/>
        <v>0</v>
      </c>
      <c r="P58" s="34">
        <f t="shared" ref="P58:P65" si="55">SUM(L58:O58)</f>
        <v>0</v>
      </c>
      <c r="Q58" s="35">
        <f t="shared" ref="Q58:Q65" si="56">+B58+C58+D58+E58+G58+H58+I58+J58+L58+M58+N58+O58</f>
        <v>0</v>
      </c>
    </row>
    <row r="59" spans="1:17" ht="16.5" x14ac:dyDescent="0.3">
      <c r="A59" s="5" t="s">
        <v>27</v>
      </c>
      <c r="B59" s="33">
        <f t="shared" si="50"/>
        <v>0</v>
      </c>
      <c r="C59" s="33">
        <f t="shared" si="47"/>
        <v>0</v>
      </c>
      <c r="D59" s="33">
        <f t="shared" si="47"/>
        <v>0</v>
      </c>
      <c r="E59" s="33">
        <f t="shared" si="47"/>
        <v>0</v>
      </c>
      <c r="F59" s="34">
        <f t="shared" si="51"/>
        <v>0</v>
      </c>
      <c r="G59" s="33">
        <f t="shared" si="52"/>
        <v>0</v>
      </c>
      <c r="H59" s="33">
        <f t="shared" si="48"/>
        <v>0</v>
      </c>
      <c r="I59" s="33">
        <f t="shared" si="48"/>
        <v>0</v>
      </c>
      <c r="J59" s="33">
        <f t="shared" si="48"/>
        <v>0</v>
      </c>
      <c r="K59" s="34">
        <f t="shared" si="53"/>
        <v>0</v>
      </c>
      <c r="L59" s="33">
        <f t="shared" si="54"/>
        <v>0</v>
      </c>
      <c r="M59" s="33">
        <f t="shared" si="49"/>
        <v>0</v>
      </c>
      <c r="N59" s="33">
        <f t="shared" si="49"/>
        <v>0</v>
      </c>
      <c r="O59" s="33">
        <f t="shared" si="49"/>
        <v>0</v>
      </c>
      <c r="P59" s="34">
        <f t="shared" si="55"/>
        <v>0</v>
      </c>
      <c r="Q59" s="35">
        <f t="shared" si="56"/>
        <v>0</v>
      </c>
    </row>
    <row r="60" spans="1:17" ht="16.5" x14ac:dyDescent="0.3">
      <c r="A60" s="5" t="s">
        <v>28</v>
      </c>
      <c r="B60" s="33">
        <f t="shared" si="50"/>
        <v>0</v>
      </c>
      <c r="C60" s="33">
        <f t="shared" si="47"/>
        <v>0</v>
      </c>
      <c r="D60" s="33">
        <f t="shared" si="47"/>
        <v>0</v>
      </c>
      <c r="E60" s="33">
        <f t="shared" si="47"/>
        <v>0</v>
      </c>
      <c r="F60" s="34">
        <f t="shared" si="51"/>
        <v>0</v>
      </c>
      <c r="G60" s="33">
        <f t="shared" si="52"/>
        <v>0</v>
      </c>
      <c r="H60" s="33">
        <f t="shared" si="48"/>
        <v>0</v>
      </c>
      <c r="I60" s="33">
        <f t="shared" si="48"/>
        <v>0</v>
      </c>
      <c r="J60" s="33">
        <f t="shared" si="48"/>
        <v>0</v>
      </c>
      <c r="K60" s="34">
        <f t="shared" si="53"/>
        <v>0</v>
      </c>
      <c r="L60" s="33">
        <f t="shared" si="54"/>
        <v>0</v>
      </c>
      <c r="M60" s="33">
        <f t="shared" si="49"/>
        <v>0</v>
      </c>
      <c r="N60" s="33">
        <f t="shared" si="49"/>
        <v>0</v>
      </c>
      <c r="O60" s="33">
        <f t="shared" si="49"/>
        <v>0</v>
      </c>
      <c r="P60" s="34">
        <f t="shared" si="55"/>
        <v>0</v>
      </c>
      <c r="Q60" s="35">
        <f t="shared" si="56"/>
        <v>0</v>
      </c>
    </row>
    <row r="61" spans="1:17" ht="16.5" x14ac:dyDescent="0.3">
      <c r="A61" s="5" t="s">
        <v>29</v>
      </c>
      <c r="B61" s="33">
        <f t="shared" si="50"/>
        <v>0</v>
      </c>
      <c r="C61" s="33">
        <f t="shared" si="47"/>
        <v>0</v>
      </c>
      <c r="D61" s="33">
        <f t="shared" si="47"/>
        <v>0</v>
      </c>
      <c r="E61" s="33">
        <f t="shared" si="47"/>
        <v>0</v>
      </c>
      <c r="F61" s="34">
        <f t="shared" si="51"/>
        <v>0</v>
      </c>
      <c r="G61" s="33">
        <f t="shared" si="52"/>
        <v>0</v>
      </c>
      <c r="H61" s="33">
        <f t="shared" si="48"/>
        <v>0</v>
      </c>
      <c r="I61" s="33">
        <f t="shared" si="48"/>
        <v>0</v>
      </c>
      <c r="J61" s="33">
        <f t="shared" si="48"/>
        <v>0</v>
      </c>
      <c r="K61" s="34">
        <f t="shared" si="53"/>
        <v>0</v>
      </c>
      <c r="L61" s="33">
        <f t="shared" si="54"/>
        <v>0</v>
      </c>
      <c r="M61" s="33">
        <f t="shared" si="49"/>
        <v>0</v>
      </c>
      <c r="N61" s="33">
        <f t="shared" si="49"/>
        <v>0</v>
      </c>
      <c r="O61" s="33">
        <f t="shared" si="49"/>
        <v>0</v>
      </c>
      <c r="P61" s="34">
        <f t="shared" si="55"/>
        <v>0</v>
      </c>
      <c r="Q61" s="35">
        <f t="shared" si="56"/>
        <v>0</v>
      </c>
    </row>
    <row r="62" spans="1:17" ht="16.5" x14ac:dyDescent="0.3">
      <c r="A62" s="5" t="s">
        <v>30</v>
      </c>
      <c r="B62" s="33">
        <f t="shared" si="50"/>
        <v>0</v>
      </c>
      <c r="C62" s="33">
        <f t="shared" si="47"/>
        <v>0</v>
      </c>
      <c r="D62" s="33">
        <f t="shared" si="47"/>
        <v>0</v>
      </c>
      <c r="E62" s="33">
        <f t="shared" si="47"/>
        <v>0</v>
      </c>
      <c r="F62" s="34">
        <f t="shared" si="51"/>
        <v>0</v>
      </c>
      <c r="G62" s="33">
        <f t="shared" si="52"/>
        <v>0</v>
      </c>
      <c r="H62" s="33">
        <f t="shared" si="48"/>
        <v>0</v>
      </c>
      <c r="I62" s="33">
        <f t="shared" si="48"/>
        <v>0</v>
      </c>
      <c r="J62" s="33">
        <f t="shared" si="48"/>
        <v>0</v>
      </c>
      <c r="K62" s="34">
        <f t="shared" si="53"/>
        <v>0</v>
      </c>
      <c r="L62" s="33">
        <f t="shared" si="54"/>
        <v>0</v>
      </c>
      <c r="M62" s="33">
        <f t="shared" si="49"/>
        <v>0</v>
      </c>
      <c r="N62" s="33">
        <f t="shared" si="49"/>
        <v>0</v>
      </c>
      <c r="O62" s="33">
        <f t="shared" si="49"/>
        <v>0</v>
      </c>
      <c r="P62" s="34">
        <f t="shared" si="55"/>
        <v>0</v>
      </c>
      <c r="Q62" s="35">
        <f t="shared" si="56"/>
        <v>0</v>
      </c>
    </row>
    <row r="63" spans="1:17" ht="16.5" x14ac:dyDescent="0.3">
      <c r="A63" s="5" t="s">
        <v>85</v>
      </c>
      <c r="B63" s="33">
        <f t="shared" si="50"/>
        <v>0</v>
      </c>
      <c r="C63" s="33">
        <f t="shared" si="47"/>
        <v>0</v>
      </c>
      <c r="D63" s="33">
        <f t="shared" si="47"/>
        <v>0</v>
      </c>
      <c r="E63" s="33">
        <f t="shared" si="47"/>
        <v>0</v>
      </c>
      <c r="F63" s="34">
        <f t="shared" si="51"/>
        <v>0</v>
      </c>
      <c r="G63" s="33">
        <f t="shared" si="52"/>
        <v>0</v>
      </c>
      <c r="H63" s="33">
        <f t="shared" si="48"/>
        <v>0</v>
      </c>
      <c r="I63" s="33">
        <f t="shared" si="48"/>
        <v>0</v>
      </c>
      <c r="J63" s="33">
        <f t="shared" si="48"/>
        <v>0</v>
      </c>
      <c r="K63" s="34">
        <f t="shared" si="53"/>
        <v>0</v>
      </c>
      <c r="L63" s="33">
        <f t="shared" si="54"/>
        <v>0</v>
      </c>
      <c r="M63" s="33">
        <f t="shared" si="49"/>
        <v>0</v>
      </c>
      <c r="N63" s="33">
        <f t="shared" si="49"/>
        <v>0</v>
      </c>
      <c r="O63" s="33">
        <f t="shared" si="49"/>
        <v>0</v>
      </c>
      <c r="P63" s="34">
        <f t="shared" si="55"/>
        <v>0</v>
      </c>
      <c r="Q63" s="35">
        <f t="shared" si="56"/>
        <v>0</v>
      </c>
    </row>
    <row r="64" spans="1:17" ht="16.5" x14ac:dyDescent="0.3">
      <c r="A64" s="5" t="s">
        <v>31</v>
      </c>
      <c r="B64" s="33">
        <f t="shared" si="50"/>
        <v>0</v>
      </c>
      <c r="C64" s="33">
        <f t="shared" si="47"/>
        <v>0</v>
      </c>
      <c r="D64" s="33">
        <f t="shared" si="47"/>
        <v>0</v>
      </c>
      <c r="E64" s="33">
        <f t="shared" si="47"/>
        <v>0</v>
      </c>
      <c r="F64" s="34">
        <f t="shared" si="51"/>
        <v>0</v>
      </c>
      <c r="G64" s="33">
        <f t="shared" si="52"/>
        <v>0</v>
      </c>
      <c r="H64" s="33">
        <f t="shared" si="48"/>
        <v>0</v>
      </c>
      <c r="I64" s="33">
        <f t="shared" si="48"/>
        <v>0</v>
      </c>
      <c r="J64" s="33">
        <f t="shared" si="48"/>
        <v>0</v>
      </c>
      <c r="K64" s="34">
        <f t="shared" si="53"/>
        <v>0</v>
      </c>
      <c r="L64" s="33">
        <f t="shared" si="54"/>
        <v>0</v>
      </c>
      <c r="M64" s="33">
        <f t="shared" si="49"/>
        <v>0</v>
      </c>
      <c r="N64" s="33">
        <f t="shared" si="49"/>
        <v>0</v>
      </c>
      <c r="O64" s="33">
        <f t="shared" si="49"/>
        <v>0</v>
      </c>
      <c r="P64" s="34">
        <f t="shared" si="55"/>
        <v>0</v>
      </c>
      <c r="Q64" s="35">
        <f t="shared" si="56"/>
        <v>0</v>
      </c>
    </row>
    <row r="65" spans="1:17" ht="17.25" thickBot="1" x14ac:dyDescent="0.35">
      <c r="A65" s="18" t="s">
        <v>32</v>
      </c>
      <c r="B65" s="33">
        <f t="shared" si="50"/>
        <v>0</v>
      </c>
      <c r="C65" s="33">
        <f t="shared" si="47"/>
        <v>0</v>
      </c>
      <c r="D65" s="33">
        <f t="shared" si="47"/>
        <v>0</v>
      </c>
      <c r="E65" s="33">
        <f t="shared" si="47"/>
        <v>0</v>
      </c>
      <c r="F65" s="38">
        <f t="shared" si="51"/>
        <v>0</v>
      </c>
      <c r="G65" s="33">
        <f t="shared" si="52"/>
        <v>0</v>
      </c>
      <c r="H65" s="33">
        <f t="shared" si="48"/>
        <v>0</v>
      </c>
      <c r="I65" s="33">
        <f t="shared" si="48"/>
        <v>0</v>
      </c>
      <c r="J65" s="33">
        <f t="shared" si="48"/>
        <v>0</v>
      </c>
      <c r="K65" s="38">
        <f t="shared" si="53"/>
        <v>0</v>
      </c>
      <c r="L65" s="33">
        <f t="shared" si="54"/>
        <v>0</v>
      </c>
      <c r="M65" s="33">
        <f t="shared" si="49"/>
        <v>0</v>
      </c>
      <c r="N65" s="33">
        <f t="shared" si="49"/>
        <v>0</v>
      </c>
      <c r="O65" s="33">
        <f t="shared" si="49"/>
        <v>0</v>
      </c>
      <c r="P65" s="38">
        <f t="shared" si="55"/>
        <v>0</v>
      </c>
      <c r="Q65" s="39">
        <f t="shared" si="56"/>
        <v>0</v>
      </c>
    </row>
    <row r="66" spans="1:17" ht="17.25" thickBot="1" x14ac:dyDescent="0.35">
      <c r="A66" s="22" t="s">
        <v>15</v>
      </c>
      <c r="B66" s="40">
        <f>SUM(B57:B65)</f>
        <v>0</v>
      </c>
      <c r="C66" s="40">
        <f t="shared" ref="C66:Q66" si="57">SUM(C57:C65)</f>
        <v>0</v>
      </c>
      <c r="D66" s="40">
        <f t="shared" si="57"/>
        <v>0</v>
      </c>
      <c r="E66" s="40">
        <f t="shared" si="57"/>
        <v>0</v>
      </c>
      <c r="F66" s="40">
        <f t="shared" si="57"/>
        <v>0</v>
      </c>
      <c r="G66" s="40">
        <f t="shared" si="57"/>
        <v>0</v>
      </c>
      <c r="H66" s="40">
        <f t="shared" si="57"/>
        <v>0</v>
      </c>
      <c r="I66" s="40">
        <f t="shared" si="57"/>
        <v>0</v>
      </c>
      <c r="J66" s="40">
        <f t="shared" si="57"/>
        <v>0</v>
      </c>
      <c r="K66" s="40">
        <f t="shared" si="57"/>
        <v>0</v>
      </c>
      <c r="L66" s="40">
        <f t="shared" si="57"/>
        <v>0</v>
      </c>
      <c r="M66" s="40">
        <f t="shared" si="57"/>
        <v>0</v>
      </c>
      <c r="N66" s="40">
        <f t="shared" si="57"/>
        <v>0</v>
      </c>
      <c r="O66" s="40">
        <f t="shared" si="57"/>
        <v>0</v>
      </c>
      <c r="P66" s="40">
        <f t="shared" si="57"/>
        <v>0</v>
      </c>
      <c r="Q66" s="41">
        <f t="shared" si="57"/>
        <v>0</v>
      </c>
    </row>
    <row r="67" spans="1:17" ht="15.75" x14ac:dyDescent="0.25">
      <c r="A67" s="367" t="s">
        <v>36</v>
      </c>
      <c r="B67" s="368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9"/>
    </row>
    <row r="68" spans="1:17" ht="49.5" x14ac:dyDescent="0.3">
      <c r="A68" s="29" t="s">
        <v>23</v>
      </c>
      <c r="B68" s="30" t="s">
        <v>3</v>
      </c>
      <c r="C68" s="30" t="s">
        <v>4</v>
      </c>
      <c r="D68" s="30" t="s">
        <v>5</v>
      </c>
      <c r="E68" s="30" t="s">
        <v>6</v>
      </c>
      <c r="F68" s="31" t="s">
        <v>51</v>
      </c>
      <c r="G68" s="30" t="s">
        <v>7</v>
      </c>
      <c r="H68" s="30" t="s">
        <v>8</v>
      </c>
      <c r="I68" s="30" t="s">
        <v>9</v>
      </c>
      <c r="J68" s="30" t="s">
        <v>10</v>
      </c>
      <c r="K68" s="31" t="s">
        <v>53</v>
      </c>
      <c r="L68" s="30" t="s">
        <v>11</v>
      </c>
      <c r="M68" s="30" t="s">
        <v>12</v>
      </c>
      <c r="N68" s="30" t="s">
        <v>13</v>
      </c>
      <c r="O68" s="30" t="s">
        <v>14</v>
      </c>
      <c r="P68" s="31" t="s">
        <v>52</v>
      </c>
      <c r="Q68" s="32" t="s">
        <v>24</v>
      </c>
    </row>
    <row r="69" spans="1:17" ht="16.5" x14ac:dyDescent="0.3">
      <c r="A69" s="1" t="s">
        <v>25</v>
      </c>
      <c r="B69" s="33">
        <f>+B45+B57</f>
        <v>0</v>
      </c>
      <c r="C69" s="33">
        <f t="shared" ref="C69:E69" si="58">+C45+C57</f>
        <v>0</v>
      </c>
      <c r="D69" s="33">
        <f t="shared" si="58"/>
        <v>0</v>
      </c>
      <c r="E69" s="33">
        <f t="shared" si="58"/>
        <v>0</v>
      </c>
      <c r="F69" s="34">
        <f>SUM(B69:E69)</f>
        <v>0</v>
      </c>
      <c r="G69" s="33">
        <f>+G45+G57</f>
        <v>0</v>
      </c>
      <c r="H69" s="33">
        <f t="shared" ref="H69:J69" si="59">+H45+H57</f>
        <v>0</v>
      </c>
      <c r="I69" s="33">
        <f t="shared" si="59"/>
        <v>0</v>
      </c>
      <c r="J69" s="33">
        <f t="shared" si="59"/>
        <v>0</v>
      </c>
      <c r="K69" s="34">
        <f>SUM(G69:J69)</f>
        <v>0</v>
      </c>
      <c r="L69" s="33">
        <f>+L45+L57</f>
        <v>0</v>
      </c>
      <c r="M69" s="33">
        <f t="shared" ref="M69:O69" si="60">+M45+M57</f>
        <v>0</v>
      </c>
      <c r="N69" s="33">
        <f t="shared" si="60"/>
        <v>0</v>
      </c>
      <c r="O69" s="33">
        <f t="shared" si="60"/>
        <v>0</v>
      </c>
      <c r="P69" s="34">
        <f>SUM(L69:O69)</f>
        <v>0</v>
      </c>
      <c r="Q69" s="35">
        <f>+B69+C69+D69+E69+G69+H69+I69+J69+L69+M69+N69+O69</f>
        <v>0</v>
      </c>
    </row>
    <row r="70" spans="1:17" ht="16.5" x14ac:dyDescent="0.3">
      <c r="A70" s="1" t="s">
        <v>26</v>
      </c>
      <c r="B70" s="33">
        <f t="shared" ref="B70:E77" si="61">+B46+B58</f>
        <v>0</v>
      </c>
      <c r="C70" s="33">
        <f t="shared" si="61"/>
        <v>0</v>
      </c>
      <c r="D70" s="33">
        <f t="shared" si="61"/>
        <v>0</v>
      </c>
      <c r="E70" s="33">
        <f t="shared" si="61"/>
        <v>0</v>
      </c>
      <c r="F70" s="34">
        <f t="shared" ref="F70:F77" si="62">SUM(B70:E70)</f>
        <v>0</v>
      </c>
      <c r="G70" s="33">
        <f t="shared" ref="G70:J77" si="63">+G46+G58</f>
        <v>0</v>
      </c>
      <c r="H70" s="33">
        <f t="shared" si="63"/>
        <v>0</v>
      </c>
      <c r="I70" s="33">
        <f t="shared" si="63"/>
        <v>0</v>
      </c>
      <c r="J70" s="33">
        <f t="shared" si="63"/>
        <v>0</v>
      </c>
      <c r="K70" s="34">
        <f t="shared" ref="K70:K77" si="64">SUM(G70:J70)</f>
        <v>0</v>
      </c>
      <c r="L70" s="33">
        <f t="shared" ref="L70:O77" si="65">+L46+L58</f>
        <v>0</v>
      </c>
      <c r="M70" s="33">
        <f t="shared" si="65"/>
        <v>0</v>
      </c>
      <c r="N70" s="33">
        <f t="shared" si="65"/>
        <v>0</v>
      </c>
      <c r="O70" s="33">
        <f t="shared" si="65"/>
        <v>0</v>
      </c>
      <c r="P70" s="34">
        <f t="shared" ref="P70:P77" si="66">SUM(L70:O70)</f>
        <v>0</v>
      </c>
      <c r="Q70" s="35">
        <f t="shared" ref="Q70:Q77" si="67">+B70+C70+D70+E70+G70+H70+I70+J70+L70+M70+N70+O70</f>
        <v>0</v>
      </c>
    </row>
    <row r="71" spans="1:17" ht="16.5" x14ac:dyDescent="0.3">
      <c r="A71" s="5" t="s">
        <v>27</v>
      </c>
      <c r="B71" s="33">
        <f t="shared" si="61"/>
        <v>0</v>
      </c>
      <c r="C71" s="33">
        <f t="shared" si="61"/>
        <v>0</v>
      </c>
      <c r="D71" s="33">
        <f t="shared" si="61"/>
        <v>0</v>
      </c>
      <c r="E71" s="33">
        <f t="shared" si="61"/>
        <v>0</v>
      </c>
      <c r="F71" s="34">
        <f t="shared" si="62"/>
        <v>0</v>
      </c>
      <c r="G71" s="33">
        <f t="shared" si="63"/>
        <v>0</v>
      </c>
      <c r="H71" s="33">
        <f t="shared" si="63"/>
        <v>0</v>
      </c>
      <c r="I71" s="33">
        <f t="shared" si="63"/>
        <v>0</v>
      </c>
      <c r="J71" s="33">
        <f t="shared" si="63"/>
        <v>0</v>
      </c>
      <c r="K71" s="34">
        <f t="shared" si="64"/>
        <v>0</v>
      </c>
      <c r="L71" s="33">
        <f t="shared" si="65"/>
        <v>0</v>
      </c>
      <c r="M71" s="33">
        <f t="shared" si="65"/>
        <v>0</v>
      </c>
      <c r="N71" s="33">
        <f t="shared" si="65"/>
        <v>0</v>
      </c>
      <c r="O71" s="33">
        <f t="shared" si="65"/>
        <v>0</v>
      </c>
      <c r="P71" s="34">
        <f t="shared" si="66"/>
        <v>0</v>
      </c>
      <c r="Q71" s="35">
        <f t="shared" si="67"/>
        <v>0</v>
      </c>
    </row>
    <row r="72" spans="1:17" ht="16.5" x14ac:dyDescent="0.3">
      <c r="A72" s="5" t="s">
        <v>28</v>
      </c>
      <c r="B72" s="33">
        <f t="shared" si="61"/>
        <v>0</v>
      </c>
      <c r="C72" s="33">
        <f t="shared" si="61"/>
        <v>0</v>
      </c>
      <c r="D72" s="33">
        <f t="shared" si="61"/>
        <v>0</v>
      </c>
      <c r="E72" s="33">
        <f t="shared" si="61"/>
        <v>0</v>
      </c>
      <c r="F72" s="34">
        <f t="shared" si="62"/>
        <v>0</v>
      </c>
      <c r="G72" s="33">
        <f t="shared" si="63"/>
        <v>0</v>
      </c>
      <c r="H72" s="33">
        <f t="shared" si="63"/>
        <v>0</v>
      </c>
      <c r="I72" s="33">
        <f t="shared" si="63"/>
        <v>0</v>
      </c>
      <c r="J72" s="33">
        <f t="shared" si="63"/>
        <v>0</v>
      </c>
      <c r="K72" s="34">
        <f t="shared" si="64"/>
        <v>0</v>
      </c>
      <c r="L72" s="33">
        <f t="shared" si="65"/>
        <v>0</v>
      </c>
      <c r="M72" s="33">
        <f t="shared" si="65"/>
        <v>0</v>
      </c>
      <c r="N72" s="33">
        <f t="shared" si="65"/>
        <v>0</v>
      </c>
      <c r="O72" s="33">
        <f t="shared" si="65"/>
        <v>0</v>
      </c>
      <c r="P72" s="34">
        <f t="shared" si="66"/>
        <v>0</v>
      </c>
      <c r="Q72" s="35">
        <f t="shared" si="67"/>
        <v>0</v>
      </c>
    </row>
    <row r="73" spans="1:17" ht="16.5" x14ac:dyDescent="0.3">
      <c r="A73" s="5" t="s">
        <v>29</v>
      </c>
      <c r="B73" s="33">
        <f t="shared" si="61"/>
        <v>0</v>
      </c>
      <c r="C73" s="33">
        <f t="shared" si="61"/>
        <v>0</v>
      </c>
      <c r="D73" s="33">
        <f t="shared" si="61"/>
        <v>0</v>
      </c>
      <c r="E73" s="33">
        <f t="shared" si="61"/>
        <v>0</v>
      </c>
      <c r="F73" s="34">
        <f t="shared" si="62"/>
        <v>0</v>
      </c>
      <c r="G73" s="33">
        <f t="shared" si="63"/>
        <v>0</v>
      </c>
      <c r="H73" s="33">
        <f t="shared" si="63"/>
        <v>0</v>
      </c>
      <c r="I73" s="33">
        <f t="shared" si="63"/>
        <v>0</v>
      </c>
      <c r="J73" s="33">
        <f t="shared" si="63"/>
        <v>0</v>
      </c>
      <c r="K73" s="34">
        <f t="shared" si="64"/>
        <v>0</v>
      </c>
      <c r="L73" s="33">
        <f t="shared" si="65"/>
        <v>0</v>
      </c>
      <c r="M73" s="33">
        <f t="shared" si="65"/>
        <v>0</v>
      </c>
      <c r="N73" s="33">
        <f t="shared" si="65"/>
        <v>0</v>
      </c>
      <c r="O73" s="33">
        <f t="shared" si="65"/>
        <v>0</v>
      </c>
      <c r="P73" s="34">
        <f t="shared" si="66"/>
        <v>0</v>
      </c>
      <c r="Q73" s="35">
        <f t="shared" si="67"/>
        <v>0</v>
      </c>
    </row>
    <row r="74" spans="1:17" ht="16.5" x14ac:dyDescent="0.3">
      <c r="A74" s="5" t="s">
        <v>30</v>
      </c>
      <c r="B74" s="33">
        <f t="shared" si="61"/>
        <v>0</v>
      </c>
      <c r="C74" s="33">
        <f t="shared" si="61"/>
        <v>0</v>
      </c>
      <c r="D74" s="33">
        <f t="shared" si="61"/>
        <v>0</v>
      </c>
      <c r="E74" s="33">
        <f t="shared" si="61"/>
        <v>0</v>
      </c>
      <c r="F74" s="34">
        <f t="shared" si="62"/>
        <v>0</v>
      </c>
      <c r="G74" s="33">
        <f t="shared" si="63"/>
        <v>0</v>
      </c>
      <c r="H74" s="33">
        <f t="shared" si="63"/>
        <v>0</v>
      </c>
      <c r="I74" s="33">
        <f t="shared" si="63"/>
        <v>0</v>
      </c>
      <c r="J74" s="33">
        <f t="shared" si="63"/>
        <v>0</v>
      </c>
      <c r="K74" s="34">
        <f t="shared" si="64"/>
        <v>0</v>
      </c>
      <c r="L74" s="33">
        <f t="shared" si="65"/>
        <v>0</v>
      </c>
      <c r="M74" s="33">
        <f t="shared" si="65"/>
        <v>0</v>
      </c>
      <c r="N74" s="33">
        <f t="shared" si="65"/>
        <v>0</v>
      </c>
      <c r="O74" s="33">
        <f t="shared" si="65"/>
        <v>0</v>
      </c>
      <c r="P74" s="34">
        <f t="shared" si="66"/>
        <v>0</v>
      </c>
      <c r="Q74" s="35">
        <f t="shared" si="67"/>
        <v>0</v>
      </c>
    </row>
    <row r="75" spans="1:17" ht="16.5" x14ac:dyDescent="0.3">
      <c r="A75" s="5" t="s">
        <v>85</v>
      </c>
      <c r="B75" s="33">
        <f t="shared" si="61"/>
        <v>0</v>
      </c>
      <c r="C75" s="33">
        <f t="shared" si="61"/>
        <v>0</v>
      </c>
      <c r="D75" s="33">
        <f t="shared" si="61"/>
        <v>0</v>
      </c>
      <c r="E75" s="33">
        <f t="shared" si="61"/>
        <v>0</v>
      </c>
      <c r="F75" s="34">
        <f t="shared" si="62"/>
        <v>0</v>
      </c>
      <c r="G75" s="33">
        <f t="shared" si="63"/>
        <v>0</v>
      </c>
      <c r="H75" s="33">
        <f t="shared" si="63"/>
        <v>0</v>
      </c>
      <c r="I75" s="33">
        <f t="shared" si="63"/>
        <v>0</v>
      </c>
      <c r="J75" s="33">
        <f t="shared" si="63"/>
        <v>0</v>
      </c>
      <c r="K75" s="34">
        <f t="shared" si="64"/>
        <v>0</v>
      </c>
      <c r="L75" s="33">
        <f t="shared" si="65"/>
        <v>0</v>
      </c>
      <c r="M75" s="33">
        <f t="shared" si="65"/>
        <v>0</v>
      </c>
      <c r="N75" s="33">
        <f t="shared" si="65"/>
        <v>0</v>
      </c>
      <c r="O75" s="33">
        <f t="shared" si="65"/>
        <v>0</v>
      </c>
      <c r="P75" s="34">
        <f t="shared" si="66"/>
        <v>0</v>
      </c>
      <c r="Q75" s="35">
        <f t="shared" si="67"/>
        <v>0</v>
      </c>
    </row>
    <row r="76" spans="1:17" ht="16.5" x14ac:dyDescent="0.3">
      <c r="A76" s="5" t="s">
        <v>31</v>
      </c>
      <c r="B76" s="33">
        <f t="shared" si="61"/>
        <v>0</v>
      </c>
      <c r="C76" s="33">
        <f t="shared" si="61"/>
        <v>0</v>
      </c>
      <c r="D76" s="33">
        <f t="shared" si="61"/>
        <v>0</v>
      </c>
      <c r="E76" s="33">
        <f t="shared" si="61"/>
        <v>0</v>
      </c>
      <c r="F76" s="34">
        <f t="shared" si="62"/>
        <v>0</v>
      </c>
      <c r="G76" s="33">
        <f t="shared" si="63"/>
        <v>0</v>
      </c>
      <c r="H76" s="33">
        <f t="shared" si="63"/>
        <v>0</v>
      </c>
      <c r="I76" s="33">
        <f t="shared" si="63"/>
        <v>0</v>
      </c>
      <c r="J76" s="33">
        <f t="shared" si="63"/>
        <v>0</v>
      </c>
      <c r="K76" s="34">
        <f t="shared" si="64"/>
        <v>0</v>
      </c>
      <c r="L76" s="33">
        <f t="shared" si="65"/>
        <v>0</v>
      </c>
      <c r="M76" s="33">
        <f t="shared" si="65"/>
        <v>0</v>
      </c>
      <c r="N76" s="33">
        <f t="shared" si="65"/>
        <v>0</v>
      </c>
      <c r="O76" s="33">
        <f t="shared" si="65"/>
        <v>0</v>
      </c>
      <c r="P76" s="34">
        <f t="shared" si="66"/>
        <v>0</v>
      </c>
      <c r="Q76" s="35">
        <f t="shared" si="67"/>
        <v>0</v>
      </c>
    </row>
    <row r="77" spans="1:17" ht="17.25" thickBot="1" x14ac:dyDescent="0.35">
      <c r="A77" s="6" t="s">
        <v>32</v>
      </c>
      <c r="B77" s="33">
        <f t="shared" si="61"/>
        <v>0</v>
      </c>
      <c r="C77" s="33">
        <f t="shared" si="61"/>
        <v>0</v>
      </c>
      <c r="D77" s="33">
        <f t="shared" si="61"/>
        <v>0</v>
      </c>
      <c r="E77" s="33">
        <f t="shared" si="61"/>
        <v>0</v>
      </c>
      <c r="F77" s="42">
        <f t="shared" si="62"/>
        <v>0</v>
      </c>
      <c r="G77" s="33">
        <f t="shared" si="63"/>
        <v>0</v>
      </c>
      <c r="H77" s="33">
        <f t="shared" si="63"/>
        <v>0</v>
      </c>
      <c r="I77" s="33">
        <f t="shared" si="63"/>
        <v>0</v>
      </c>
      <c r="J77" s="33">
        <f t="shared" si="63"/>
        <v>0</v>
      </c>
      <c r="K77" s="42">
        <f t="shared" si="64"/>
        <v>0</v>
      </c>
      <c r="L77" s="33">
        <f t="shared" si="65"/>
        <v>0</v>
      </c>
      <c r="M77" s="33">
        <f t="shared" si="65"/>
        <v>0</v>
      </c>
      <c r="N77" s="33">
        <f t="shared" si="65"/>
        <v>0</v>
      </c>
      <c r="O77" s="33">
        <f t="shared" si="65"/>
        <v>0</v>
      </c>
      <c r="P77" s="42">
        <f t="shared" si="66"/>
        <v>0</v>
      </c>
      <c r="Q77" s="43">
        <f t="shared" si="67"/>
        <v>0</v>
      </c>
    </row>
    <row r="78" spans="1:17" ht="16.5" thickBot="1" x14ac:dyDescent="0.3">
      <c r="A78" s="10" t="s">
        <v>15</v>
      </c>
      <c r="B78" s="11">
        <f t="shared" ref="B78:Q78" si="68">SUM(B69:B77)</f>
        <v>0</v>
      </c>
      <c r="C78" s="11">
        <f t="shared" si="68"/>
        <v>0</v>
      </c>
      <c r="D78" s="11">
        <f t="shared" si="68"/>
        <v>0</v>
      </c>
      <c r="E78" s="11">
        <f t="shared" si="68"/>
        <v>0</v>
      </c>
      <c r="F78" s="12">
        <f t="shared" si="68"/>
        <v>0</v>
      </c>
      <c r="G78" s="13">
        <f t="shared" si="68"/>
        <v>0</v>
      </c>
      <c r="H78" s="13">
        <f t="shared" si="68"/>
        <v>0</v>
      </c>
      <c r="I78" s="13">
        <f t="shared" si="68"/>
        <v>0</v>
      </c>
      <c r="J78" s="13">
        <f t="shared" si="68"/>
        <v>0</v>
      </c>
      <c r="K78" s="13">
        <f t="shared" si="68"/>
        <v>0</v>
      </c>
      <c r="L78" s="13">
        <f t="shared" si="68"/>
        <v>0</v>
      </c>
      <c r="M78" s="13">
        <f t="shared" si="68"/>
        <v>0</v>
      </c>
      <c r="N78" s="13">
        <f t="shared" si="68"/>
        <v>0</v>
      </c>
      <c r="O78" s="13">
        <f t="shared" si="68"/>
        <v>0</v>
      </c>
      <c r="P78" s="13">
        <f t="shared" si="68"/>
        <v>0</v>
      </c>
      <c r="Q78" s="14">
        <f t="shared" si="68"/>
        <v>0</v>
      </c>
    </row>
  </sheetData>
  <mergeCells count="20">
    <mergeCell ref="A42:Q42"/>
    <mergeCell ref="A43:Q43"/>
    <mergeCell ref="A55:Q55"/>
    <mergeCell ref="A67:Q67"/>
    <mergeCell ref="A4:Q4"/>
    <mergeCell ref="S4:AI4"/>
    <mergeCell ref="A16:Q16"/>
    <mergeCell ref="S16:AI16"/>
    <mergeCell ref="A28:Q28"/>
    <mergeCell ref="S28:AI28"/>
    <mergeCell ref="A1:Q1"/>
    <mergeCell ref="S1:AI1"/>
    <mergeCell ref="A2:Q2"/>
    <mergeCell ref="S2:AI2"/>
    <mergeCell ref="B3:E3"/>
    <mergeCell ref="M3:O3"/>
    <mergeCell ref="P3:Q3"/>
    <mergeCell ref="T3:W3"/>
    <mergeCell ref="AE3:AG3"/>
    <mergeCell ref="AH3:AI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I78"/>
  <sheetViews>
    <sheetView topLeftCell="A25" zoomScale="73" zoomScaleNormal="73" workbookViewId="0">
      <selection activeCell="S4" sqref="S4:AI4"/>
    </sheetView>
  </sheetViews>
  <sheetFormatPr baseColWidth="10" defaultColWidth="9.140625" defaultRowHeight="15" x14ac:dyDescent="0.25"/>
  <cols>
    <col min="1" max="1" width="33.42578125" customWidth="1"/>
    <col min="19" max="19" width="43.5703125" customWidth="1"/>
  </cols>
  <sheetData>
    <row r="1" spans="1:35" ht="17.25" thickBot="1" x14ac:dyDescent="0.35">
      <c r="A1" s="370" t="s">
        <v>44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2"/>
      <c r="S1" s="370" t="s">
        <v>44</v>
      </c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2"/>
    </row>
    <row r="2" spans="1:35" ht="16.5" thickBot="1" x14ac:dyDescent="0.3">
      <c r="A2" s="361" t="s">
        <v>195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3"/>
      <c r="S2" s="361" t="s">
        <v>198</v>
      </c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3"/>
    </row>
    <row r="3" spans="1:35" ht="16.5" thickBot="1" x14ac:dyDescent="0.3">
      <c r="A3" s="46" t="s">
        <v>83</v>
      </c>
      <c r="B3" s="373">
        <f>+'CARRERA JUDICIAL'!D46</f>
        <v>0</v>
      </c>
      <c r="C3" s="374"/>
      <c r="D3" s="374"/>
      <c r="E3" s="375"/>
      <c r="F3" s="51"/>
      <c r="G3" s="51"/>
      <c r="H3" s="51"/>
      <c r="I3" s="51"/>
      <c r="J3" s="51"/>
      <c r="K3" s="51"/>
      <c r="L3" s="51"/>
      <c r="M3" s="373" t="s">
        <v>99</v>
      </c>
      <c r="N3" s="374"/>
      <c r="O3" s="375"/>
      <c r="P3" s="373">
        <f>+'CARRERA JUDICIAL'!E46</f>
        <v>0</v>
      </c>
      <c r="Q3" s="375"/>
      <c r="S3" s="46" t="s">
        <v>83</v>
      </c>
      <c r="T3" s="373">
        <f>+'CARRERA JUDICIAL'!D46</f>
        <v>0</v>
      </c>
      <c r="U3" s="374"/>
      <c r="V3" s="374"/>
      <c r="W3" s="375"/>
      <c r="X3" s="51"/>
      <c r="Y3" s="51"/>
      <c r="Z3" s="51"/>
      <c r="AA3" s="51"/>
      <c r="AB3" s="51"/>
      <c r="AC3" s="51"/>
      <c r="AD3" s="51"/>
      <c r="AE3" s="373" t="s">
        <v>99</v>
      </c>
      <c r="AF3" s="374"/>
      <c r="AG3" s="375"/>
      <c r="AH3" s="373">
        <f>+'CARRERA JUDICIAL'!E46</f>
        <v>0</v>
      </c>
      <c r="AI3" s="375"/>
    </row>
    <row r="4" spans="1:35" ht="15.75" x14ac:dyDescent="0.25">
      <c r="A4" s="361" t="s">
        <v>196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3"/>
      <c r="S4" s="361" t="s">
        <v>56</v>
      </c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3"/>
    </row>
    <row r="5" spans="1:35" ht="49.5" x14ac:dyDescent="0.3">
      <c r="A5" s="29" t="s">
        <v>23</v>
      </c>
      <c r="B5" s="30" t="s">
        <v>3</v>
      </c>
      <c r="C5" s="30" t="s">
        <v>4</v>
      </c>
      <c r="D5" s="30" t="s">
        <v>5</v>
      </c>
      <c r="E5" s="30" t="s">
        <v>6</v>
      </c>
      <c r="F5" s="31" t="s">
        <v>51</v>
      </c>
      <c r="G5" s="30" t="s">
        <v>7</v>
      </c>
      <c r="H5" s="30" t="s">
        <v>8</v>
      </c>
      <c r="I5" s="30" t="s">
        <v>9</v>
      </c>
      <c r="J5" s="30" t="s">
        <v>10</v>
      </c>
      <c r="K5" s="31" t="s">
        <v>53</v>
      </c>
      <c r="L5" s="30" t="s">
        <v>11</v>
      </c>
      <c r="M5" s="30" t="s">
        <v>12</v>
      </c>
      <c r="N5" s="30" t="s">
        <v>13</v>
      </c>
      <c r="O5" s="30" t="s">
        <v>14</v>
      </c>
      <c r="P5" s="31" t="s">
        <v>52</v>
      </c>
      <c r="Q5" s="32" t="s">
        <v>15</v>
      </c>
      <c r="S5" s="29" t="s">
        <v>23</v>
      </c>
      <c r="T5" s="30" t="s">
        <v>3</v>
      </c>
      <c r="U5" s="30" t="s">
        <v>4</v>
      </c>
      <c r="V5" s="30" t="s">
        <v>5</v>
      </c>
      <c r="W5" s="30" t="s">
        <v>6</v>
      </c>
      <c r="X5" s="31" t="s">
        <v>51</v>
      </c>
      <c r="Y5" s="30" t="s">
        <v>7</v>
      </c>
      <c r="Z5" s="30" t="s">
        <v>8</v>
      </c>
      <c r="AA5" s="30" t="s">
        <v>9</v>
      </c>
      <c r="AB5" s="30" t="s">
        <v>10</v>
      </c>
      <c r="AC5" s="31" t="s">
        <v>53</v>
      </c>
      <c r="AD5" s="30" t="s">
        <v>11</v>
      </c>
      <c r="AE5" s="30" t="s">
        <v>12</v>
      </c>
      <c r="AF5" s="30" t="s">
        <v>13</v>
      </c>
      <c r="AG5" s="30" t="s">
        <v>14</v>
      </c>
      <c r="AH5" s="31" t="s">
        <v>52</v>
      </c>
      <c r="AI5" s="32" t="s">
        <v>15</v>
      </c>
    </row>
    <row r="6" spans="1:35" ht="16.5" x14ac:dyDescent="0.3">
      <c r="A6" s="1" t="s">
        <v>25</v>
      </c>
      <c r="B6" s="33"/>
      <c r="C6" s="33"/>
      <c r="D6" s="33"/>
      <c r="E6" s="33"/>
      <c r="F6" s="34">
        <f>SUM(B6:E6)</f>
        <v>0</v>
      </c>
      <c r="G6" s="33"/>
      <c r="H6" s="33"/>
      <c r="I6" s="33"/>
      <c r="J6" s="33"/>
      <c r="K6" s="34">
        <f>SUM(G6:J6)</f>
        <v>0</v>
      </c>
      <c r="L6" s="33"/>
      <c r="M6" s="33"/>
      <c r="N6" s="33"/>
      <c r="O6" s="33"/>
      <c r="P6" s="34">
        <f>SUM(L6:O6)</f>
        <v>0</v>
      </c>
      <c r="Q6" s="35">
        <f>+B6+C6+D6+E6+G6+H6+I6+J6+L6+M6+N6+O6</f>
        <v>0</v>
      </c>
      <c r="S6" s="1" t="s">
        <v>25</v>
      </c>
      <c r="T6" s="33"/>
      <c r="U6" s="33"/>
      <c r="V6" s="33"/>
      <c r="W6" s="33"/>
      <c r="X6" s="34">
        <f>SUM(T6:W6)</f>
        <v>0</v>
      </c>
      <c r="Y6" s="33"/>
      <c r="Z6" s="33"/>
      <c r="AA6" s="33"/>
      <c r="AB6" s="33"/>
      <c r="AC6" s="34">
        <f>SUM(Y6:AB6)</f>
        <v>0</v>
      </c>
      <c r="AD6" s="33"/>
      <c r="AE6" s="33"/>
      <c r="AF6" s="33"/>
      <c r="AG6" s="33"/>
      <c r="AH6" s="34">
        <f>SUM(AD6:AG6)</f>
        <v>0</v>
      </c>
      <c r="AI6" s="35">
        <f>+T6+U6+V6+W6+Y6+Z6+AA6+AB6+AD6+AE6+AF6+AG6</f>
        <v>0</v>
      </c>
    </row>
    <row r="7" spans="1:35" ht="16.5" x14ac:dyDescent="0.3">
      <c r="A7" s="1" t="s">
        <v>26</v>
      </c>
      <c r="B7" s="33"/>
      <c r="C7" s="33"/>
      <c r="D7" s="33"/>
      <c r="E7" s="33"/>
      <c r="F7" s="34">
        <f t="shared" ref="F7:F14" si="0">SUM(B7:E7)</f>
        <v>0</v>
      </c>
      <c r="G7" s="33"/>
      <c r="H7" s="33"/>
      <c r="I7" s="33"/>
      <c r="J7" s="33"/>
      <c r="K7" s="34">
        <f t="shared" ref="K7:K14" si="1">SUM(G7:J7)</f>
        <v>0</v>
      </c>
      <c r="L7" s="33"/>
      <c r="M7" s="33"/>
      <c r="N7" s="33"/>
      <c r="O7" s="33"/>
      <c r="P7" s="34">
        <f t="shared" ref="P7:P14" si="2">SUM(L7:O7)</f>
        <v>0</v>
      </c>
      <c r="Q7" s="35">
        <f t="shared" ref="Q7:Q14" si="3">+B7+C7+D7+E7+G7+H7+I7+J7+L7+M7+N7+O7</f>
        <v>0</v>
      </c>
      <c r="S7" s="1" t="s">
        <v>26</v>
      </c>
      <c r="T7" s="33"/>
      <c r="U7" s="33"/>
      <c r="V7" s="33"/>
      <c r="W7" s="33"/>
      <c r="X7" s="34">
        <f t="shared" ref="X7:X14" si="4">SUM(T7:W7)</f>
        <v>0</v>
      </c>
      <c r="Y7" s="33"/>
      <c r="Z7" s="33"/>
      <c r="AA7" s="33"/>
      <c r="AB7" s="33"/>
      <c r="AC7" s="34">
        <f t="shared" ref="AC7:AC14" si="5">SUM(Y7:AB7)</f>
        <v>0</v>
      </c>
      <c r="AD7" s="33"/>
      <c r="AE7" s="33"/>
      <c r="AF7" s="33"/>
      <c r="AG7" s="33"/>
      <c r="AH7" s="34">
        <f t="shared" ref="AH7:AH14" si="6">SUM(AD7:AG7)</f>
        <v>0</v>
      </c>
      <c r="AI7" s="35">
        <f t="shared" ref="AI7:AI14" si="7">+T7+U7+V7+W7+Y7+Z7+AA7+AB7+AD7+AE7+AF7+AG7</f>
        <v>0</v>
      </c>
    </row>
    <row r="8" spans="1:35" ht="16.5" x14ac:dyDescent="0.3">
      <c r="A8" s="5" t="s">
        <v>27</v>
      </c>
      <c r="B8" s="33"/>
      <c r="C8" s="33"/>
      <c r="D8" s="33"/>
      <c r="E8" s="33"/>
      <c r="F8" s="34">
        <f t="shared" si="0"/>
        <v>0</v>
      </c>
      <c r="G8" s="33"/>
      <c r="H8" s="33"/>
      <c r="I8" s="33"/>
      <c r="J8" s="33"/>
      <c r="K8" s="34">
        <f t="shared" si="1"/>
        <v>0</v>
      </c>
      <c r="L8" s="33"/>
      <c r="M8" s="33"/>
      <c r="N8" s="33"/>
      <c r="O8" s="33"/>
      <c r="P8" s="34">
        <f t="shared" si="2"/>
        <v>0</v>
      </c>
      <c r="Q8" s="35">
        <f t="shared" si="3"/>
        <v>0</v>
      </c>
      <c r="S8" s="5" t="s">
        <v>27</v>
      </c>
      <c r="T8" s="33"/>
      <c r="U8" s="33"/>
      <c r="V8" s="33"/>
      <c r="W8" s="33"/>
      <c r="X8" s="34">
        <f t="shared" si="4"/>
        <v>0</v>
      </c>
      <c r="Y8" s="33"/>
      <c r="Z8" s="33"/>
      <c r="AA8" s="33"/>
      <c r="AB8" s="33"/>
      <c r="AC8" s="34">
        <f t="shared" si="5"/>
        <v>0</v>
      </c>
      <c r="AD8" s="33"/>
      <c r="AE8" s="33"/>
      <c r="AF8" s="33"/>
      <c r="AG8" s="33"/>
      <c r="AH8" s="34">
        <f t="shared" si="6"/>
        <v>0</v>
      </c>
      <c r="AI8" s="35">
        <f t="shared" si="7"/>
        <v>0</v>
      </c>
    </row>
    <row r="9" spans="1:35" ht="16.5" x14ac:dyDescent="0.3">
      <c r="A9" s="5" t="s">
        <v>28</v>
      </c>
      <c r="B9" s="33"/>
      <c r="C9" s="33"/>
      <c r="D9" s="33"/>
      <c r="E9" s="33"/>
      <c r="F9" s="34">
        <f t="shared" si="0"/>
        <v>0</v>
      </c>
      <c r="G9" s="33"/>
      <c r="H9" s="33"/>
      <c r="I9" s="33"/>
      <c r="J9" s="33"/>
      <c r="K9" s="34">
        <f t="shared" si="1"/>
        <v>0</v>
      </c>
      <c r="L9" s="33"/>
      <c r="M9" s="33"/>
      <c r="N9" s="33"/>
      <c r="O9" s="33"/>
      <c r="P9" s="34">
        <f t="shared" si="2"/>
        <v>0</v>
      </c>
      <c r="Q9" s="35">
        <f t="shared" si="3"/>
        <v>0</v>
      </c>
      <c r="S9" s="5" t="s">
        <v>28</v>
      </c>
      <c r="T9" s="33"/>
      <c r="U9" s="33"/>
      <c r="V9" s="33"/>
      <c r="W9" s="33"/>
      <c r="X9" s="34">
        <f t="shared" si="4"/>
        <v>0</v>
      </c>
      <c r="Y9" s="33"/>
      <c r="Z9" s="33"/>
      <c r="AA9" s="33"/>
      <c r="AB9" s="33"/>
      <c r="AC9" s="34">
        <f t="shared" si="5"/>
        <v>0</v>
      </c>
      <c r="AD9" s="33"/>
      <c r="AE9" s="33"/>
      <c r="AF9" s="33"/>
      <c r="AG9" s="33"/>
      <c r="AH9" s="34">
        <f t="shared" si="6"/>
        <v>0</v>
      </c>
      <c r="AI9" s="35">
        <f t="shared" si="7"/>
        <v>0</v>
      </c>
    </row>
    <row r="10" spans="1:35" ht="16.5" x14ac:dyDescent="0.3">
      <c r="A10" s="5" t="s">
        <v>29</v>
      </c>
      <c r="B10" s="33"/>
      <c r="C10" s="33"/>
      <c r="D10" s="33"/>
      <c r="E10" s="33"/>
      <c r="F10" s="34">
        <f t="shared" si="0"/>
        <v>0</v>
      </c>
      <c r="G10" s="33"/>
      <c r="H10" s="33"/>
      <c r="I10" s="33"/>
      <c r="J10" s="33"/>
      <c r="K10" s="34">
        <f t="shared" si="1"/>
        <v>0</v>
      </c>
      <c r="L10" s="33"/>
      <c r="M10" s="33"/>
      <c r="N10" s="33"/>
      <c r="O10" s="33"/>
      <c r="P10" s="34">
        <f t="shared" si="2"/>
        <v>0</v>
      </c>
      <c r="Q10" s="35">
        <f t="shared" si="3"/>
        <v>0</v>
      </c>
      <c r="S10" s="5" t="s">
        <v>29</v>
      </c>
      <c r="T10" s="33"/>
      <c r="U10" s="33"/>
      <c r="V10" s="33"/>
      <c r="W10" s="33"/>
      <c r="X10" s="34">
        <f t="shared" si="4"/>
        <v>0</v>
      </c>
      <c r="Y10" s="33"/>
      <c r="Z10" s="33"/>
      <c r="AA10" s="33"/>
      <c r="AB10" s="33"/>
      <c r="AC10" s="34">
        <f t="shared" si="5"/>
        <v>0</v>
      </c>
      <c r="AD10" s="33"/>
      <c r="AE10" s="33"/>
      <c r="AF10" s="33"/>
      <c r="AG10" s="33"/>
      <c r="AH10" s="34">
        <f t="shared" si="6"/>
        <v>0</v>
      </c>
      <c r="AI10" s="35">
        <f t="shared" si="7"/>
        <v>0</v>
      </c>
    </row>
    <row r="11" spans="1:35" ht="16.5" x14ac:dyDescent="0.3">
      <c r="A11" s="5" t="s">
        <v>30</v>
      </c>
      <c r="B11" s="33"/>
      <c r="C11" s="33"/>
      <c r="D11" s="33"/>
      <c r="E11" s="33"/>
      <c r="F11" s="34">
        <f t="shared" si="0"/>
        <v>0</v>
      </c>
      <c r="G11" s="33"/>
      <c r="H11" s="33"/>
      <c r="I11" s="33"/>
      <c r="J11" s="33"/>
      <c r="K11" s="34">
        <f t="shared" si="1"/>
        <v>0</v>
      </c>
      <c r="L11" s="33"/>
      <c r="M11" s="33"/>
      <c r="N11" s="33"/>
      <c r="O11" s="33"/>
      <c r="P11" s="34">
        <f t="shared" si="2"/>
        <v>0</v>
      </c>
      <c r="Q11" s="35">
        <f t="shared" si="3"/>
        <v>0</v>
      </c>
      <c r="S11" s="5" t="s">
        <v>30</v>
      </c>
      <c r="T11" s="33"/>
      <c r="U11" s="33"/>
      <c r="V11" s="33"/>
      <c r="W11" s="33"/>
      <c r="X11" s="34">
        <f t="shared" si="4"/>
        <v>0</v>
      </c>
      <c r="Y11" s="33"/>
      <c r="Z11" s="33"/>
      <c r="AA11" s="33"/>
      <c r="AB11" s="33"/>
      <c r="AC11" s="34">
        <f t="shared" si="5"/>
        <v>0</v>
      </c>
      <c r="AD11" s="33"/>
      <c r="AE11" s="33"/>
      <c r="AF11" s="33"/>
      <c r="AG11" s="33"/>
      <c r="AH11" s="34">
        <f t="shared" si="6"/>
        <v>0</v>
      </c>
      <c r="AI11" s="35">
        <f t="shared" si="7"/>
        <v>0</v>
      </c>
    </row>
    <row r="12" spans="1:35" ht="16.5" x14ac:dyDescent="0.3">
      <c r="A12" s="5" t="s">
        <v>85</v>
      </c>
      <c r="B12" s="33"/>
      <c r="C12" s="33"/>
      <c r="D12" s="33"/>
      <c r="E12" s="33"/>
      <c r="F12" s="34">
        <f t="shared" si="0"/>
        <v>0</v>
      </c>
      <c r="G12" s="33"/>
      <c r="H12" s="33"/>
      <c r="I12" s="33"/>
      <c r="J12" s="33"/>
      <c r="K12" s="34">
        <f t="shared" si="1"/>
        <v>0</v>
      </c>
      <c r="L12" s="33"/>
      <c r="M12" s="33"/>
      <c r="N12" s="33"/>
      <c r="O12" s="33"/>
      <c r="P12" s="34">
        <f t="shared" si="2"/>
        <v>0</v>
      </c>
      <c r="Q12" s="35">
        <f t="shared" si="3"/>
        <v>0</v>
      </c>
      <c r="S12" s="5" t="s">
        <v>85</v>
      </c>
      <c r="T12" s="33"/>
      <c r="U12" s="33"/>
      <c r="V12" s="33"/>
      <c r="W12" s="33"/>
      <c r="X12" s="34">
        <f t="shared" si="4"/>
        <v>0</v>
      </c>
      <c r="Y12" s="33"/>
      <c r="Z12" s="33"/>
      <c r="AA12" s="33"/>
      <c r="AB12" s="33"/>
      <c r="AC12" s="34">
        <f t="shared" si="5"/>
        <v>0</v>
      </c>
      <c r="AD12" s="33"/>
      <c r="AE12" s="33"/>
      <c r="AF12" s="33"/>
      <c r="AG12" s="33"/>
      <c r="AH12" s="34">
        <f t="shared" si="6"/>
        <v>0</v>
      </c>
      <c r="AI12" s="35">
        <f t="shared" si="7"/>
        <v>0</v>
      </c>
    </row>
    <row r="13" spans="1:35" ht="16.5" x14ac:dyDescent="0.3">
      <c r="A13" s="5" t="s">
        <v>31</v>
      </c>
      <c r="B13" s="33"/>
      <c r="C13" s="33"/>
      <c r="D13" s="33"/>
      <c r="E13" s="33"/>
      <c r="F13" s="34">
        <f t="shared" si="0"/>
        <v>0</v>
      </c>
      <c r="G13" s="33"/>
      <c r="H13" s="33"/>
      <c r="I13" s="33"/>
      <c r="J13" s="33"/>
      <c r="K13" s="34">
        <f t="shared" si="1"/>
        <v>0</v>
      </c>
      <c r="L13" s="33"/>
      <c r="M13" s="33"/>
      <c r="N13" s="33"/>
      <c r="O13" s="33"/>
      <c r="P13" s="34">
        <f t="shared" si="2"/>
        <v>0</v>
      </c>
      <c r="Q13" s="35">
        <f t="shared" si="3"/>
        <v>0</v>
      </c>
      <c r="S13" s="5" t="s">
        <v>31</v>
      </c>
      <c r="T13" s="33"/>
      <c r="U13" s="33"/>
      <c r="V13" s="33"/>
      <c r="W13" s="33"/>
      <c r="X13" s="34">
        <f t="shared" si="4"/>
        <v>0</v>
      </c>
      <c r="Y13" s="33"/>
      <c r="Z13" s="33"/>
      <c r="AA13" s="33"/>
      <c r="AB13" s="33"/>
      <c r="AC13" s="34">
        <f t="shared" si="5"/>
        <v>0</v>
      </c>
      <c r="AD13" s="33"/>
      <c r="AE13" s="33"/>
      <c r="AF13" s="33"/>
      <c r="AG13" s="33"/>
      <c r="AH13" s="34">
        <f t="shared" si="6"/>
        <v>0</v>
      </c>
      <c r="AI13" s="35">
        <f t="shared" si="7"/>
        <v>0</v>
      </c>
    </row>
    <row r="14" spans="1:35" ht="17.25" thickBot="1" x14ac:dyDescent="0.35">
      <c r="A14" s="6" t="s">
        <v>32</v>
      </c>
      <c r="B14" s="36"/>
      <c r="C14" s="36"/>
      <c r="D14" s="36"/>
      <c r="E14" s="36"/>
      <c r="F14" s="34">
        <f t="shared" si="0"/>
        <v>0</v>
      </c>
      <c r="G14" s="36"/>
      <c r="H14" s="36"/>
      <c r="I14" s="36"/>
      <c r="J14" s="36"/>
      <c r="K14" s="34">
        <f t="shared" si="1"/>
        <v>0</v>
      </c>
      <c r="L14" s="36"/>
      <c r="M14" s="36"/>
      <c r="N14" s="36"/>
      <c r="O14" s="36"/>
      <c r="P14" s="34">
        <f t="shared" si="2"/>
        <v>0</v>
      </c>
      <c r="Q14" s="35">
        <f t="shared" si="3"/>
        <v>0</v>
      </c>
      <c r="S14" s="6" t="s">
        <v>32</v>
      </c>
      <c r="T14" s="36"/>
      <c r="U14" s="36"/>
      <c r="V14" s="36"/>
      <c r="W14" s="36"/>
      <c r="X14" s="34">
        <f t="shared" si="4"/>
        <v>0</v>
      </c>
      <c r="Y14" s="36"/>
      <c r="Z14" s="36"/>
      <c r="AA14" s="36"/>
      <c r="AB14" s="36"/>
      <c r="AC14" s="34">
        <f t="shared" si="5"/>
        <v>0</v>
      </c>
      <c r="AD14" s="36"/>
      <c r="AE14" s="36"/>
      <c r="AF14" s="36"/>
      <c r="AG14" s="36"/>
      <c r="AH14" s="34">
        <f t="shared" si="6"/>
        <v>0</v>
      </c>
      <c r="AI14" s="35">
        <f t="shared" si="7"/>
        <v>0</v>
      </c>
    </row>
    <row r="15" spans="1:35" ht="16.5" thickBot="1" x14ac:dyDescent="0.3">
      <c r="A15" s="15" t="s">
        <v>15</v>
      </c>
      <c r="B15" s="16">
        <f t="shared" ref="B15:Q15" si="8">SUM(B6:B14)</f>
        <v>0</v>
      </c>
      <c r="C15" s="16">
        <f t="shared" si="8"/>
        <v>0</v>
      </c>
      <c r="D15" s="16">
        <f t="shared" si="8"/>
        <v>0</v>
      </c>
      <c r="E15" s="16">
        <f t="shared" si="8"/>
        <v>0</v>
      </c>
      <c r="F15" s="16">
        <f t="shared" si="8"/>
        <v>0</v>
      </c>
      <c r="G15" s="16">
        <f t="shared" si="8"/>
        <v>0</v>
      </c>
      <c r="H15" s="16">
        <f t="shared" si="8"/>
        <v>0</v>
      </c>
      <c r="I15" s="16">
        <f t="shared" si="8"/>
        <v>0</v>
      </c>
      <c r="J15" s="16">
        <f t="shared" si="8"/>
        <v>0</v>
      </c>
      <c r="K15" s="16">
        <f t="shared" si="8"/>
        <v>0</v>
      </c>
      <c r="L15" s="16">
        <f t="shared" si="8"/>
        <v>0</v>
      </c>
      <c r="M15" s="16">
        <f t="shared" si="8"/>
        <v>0</v>
      </c>
      <c r="N15" s="16">
        <f t="shared" si="8"/>
        <v>0</v>
      </c>
      <c r="O15" s="16">
        <f t="shared" si="8"/>
        <v>0</v>
      </c>
      <c r="P15" s="16">
        <f t="shared" si="8"/>
        <v>0</v>
      </c>
      <c r="Q15" s="17">
        <f t="shared" si="8"/>
        <v>0</v>
      </c>
      <c r="S15" s="15" t="s">
        <v>15</v>
      </c>
      <c r="T15" s="16">
        <f t="shared" ref="T15:AI15" si="9">SUM(T6:T14)</f>
        <v>0</v>
      </c>
      <c r="U15" s="16">
        <f t="shared" si="9"/>
        <v>0</v>
      </c>
      <c r="V15" s="16">
        <f t="shared" si="9"/>
        <v>0</v>
      </c>
      <c r="W15" s="16">
        <f t="shared" si="9"/>
        <v>0</v>
      </c>
      <c r="X15" s="16">
        <f t="shared" si="9"/>
        <v>0</v>
      </c>
      <c r="Y15" s="16">
        <f t="shared" si="9"/>
        <v>0</v>
      </c>
      <c r="Z15" s="16">
        <f t="shared" si="9"/>
        <v>0</v>
      </c>
      <c r="AA15" s="16">
        <f t="shared" si="9"/>
        <v>0</v>
      </c>
      <c r="AB15" s="16">
        <f t="shared" si="9"/>
        <v>0</v>
      </c>
      <c r="AC15" s="16">
        <f t="shared" si="9"/>
        <v>0</v>
      </c>
      <c r="AD15" s="16">
        <f t="shared" si="9"/>
        <v>0</v>
      </c>
      <c r="AE15" s="16">
        <f t="shared" si="9"/>
        <v>0</v>
      </c>
      <c r="AF15" s="16">
        <f t="shared" si="9"/>
        <v>0</v>
      </c>
      <c r="AG15" s="16">
        <f t="shared" si="9"/>
        <v>0</v>
      </c>
      <c r="AH15" s="16">
        <f t="shared" si="9"/>
        <v>0</v>
      </c>
      <c r="AI15" s="17">
        <f t="shared" si="9"/>
        <v>0</v>
      </c>
    </row>
    <row r="16" spans="1:35" ht="15.75" x14ac:dyDescent="0.25">
      <c r="A16" s="361" t="s">
        <v>197</v>
      </c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3"/>
      <c r="S16" s="361" t="s">
        <v>57</v>
      </c>
      <c r="T16" s="362"/>
      <c r="U16" s="362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62"/>
      <c r="AH16" s="362"/>
      <c r="AI16" s="363"/>
    </row>
    <row r="17" spans="1:35" ht="49.5" x14ac:dyDescent="0.3">
      <c r="A17" s="29" t="s">
        <v>23</v>
      </c>
      <c r="B17" s="30" t="s">
        <v>3</v>
      </c>
      <c r="C17" s="30" t="s">
        <v>4</v>
      </c>
      <c r="D17" s="30" t="s">
        <v>5</v>
      </c>
      <c r="E17" s="30" t="s">
        <v>6</v>
      </c>
      <c r="F17" s="31" t="s">
        <v>51</v>
      </c>
      <c r="G17" s="30" t="s">
        <v>7</v>
      </c>
      <c r="H17" s="30" t="s">
        <v>8</v>
      </c>
      <c r="I17" s="30" t="s">
        <v>9</v>
      </c>
      <c r="J17" s="30" t="s">
        <v>10</v>
      </c>
      <c r="K17" s="31" t="s">
        <v>53</v>
      </c>
      <c r="L17" s="30" t="s">
        <v>11</v>
      </c>
      <c r="M17" s="30" t="s">
        <v>12</v>
      </c>
      <c r="N17" s="30" t="s">
        <v>13</v>
      </c>
      <c r="O17" s="30" t="s">
        <v>14</v>
      </c>
      <c r="P17" s="31" t="s">
        <v>52</v>
      </c>
      <c r="Q17" s="32" t="s">
        <v>15</v>
      </c>
      <c r="S17" s="29" t="s">
        <v>23</v>
      </c>
      <c r="T17" s="30" t="s">
        <v>3</v>
      </c>
      <c r="U17" s="30" t="s">
        <v>4</v>
      </c>
      <c r="V17" s="30" t="s">
        <v>5</v>
      </c>
      <c r="W17" s="30" t="s">
        <v>6</v>
      </c>
      <c r="X17" s="31" t="s">
        <v>51</v>
      </c>
      <c r="Y17" s="30" t="s">
        <v>7</v>
      </c>
      <c r="Z17" s="30" t="s">
        <v>8</v>
      </c>
      <c r="AA17" s="30" t="s">
        <v>9</v>
      </c>
      <c r="AB17" s="30" t="s">
        <v>10</v>
      </c>
      <c r="AC17" s="31" t="s">
        <v>53</v>
      </c>
      <c r="AD17" s="30" t="s">
        <v>11</v>
      </c>
      <c r="AE17" s="30" t="s">
        <v>12</v>
      </c>
      <c r="AF17" s="30" t="s">
        <v>13</v>
      </c>
      <c r="AG17" s="30" t="s">
        <v>14</v>
      </c>
      <c r="AH17" s="31" t="s">
        <v>52</v>
      </c>
      <c r="AI17" s="32" t="s">
        <v>15</v>
      </c>
    </row>
    <row r="18" spans="1:35" ht="16.5" x14ac:dyDescent="0.3">
      <c r="A18" s="1" t="s">
        <v>25</v>
      </c>
      <c r="B18" s="33"/>
      <c r="C18" s="33"/>
      <c r="D18" s="33"/>
      <c r="E18" s="33"/>
      <c r="F18" s="34">
        <f>SUM(B18:E18)</f>
        <v>0</v>
      </c>
      <c r="G18" s="33"/>
      <c r="H18" s="33"/>
      <c r="I18" s="33"/>
      <c r="J18" s="33"/>
      <c r="K18" s="34">
        <f>SUM(G18:J18)</f>
        <v>0</v>
      </c>
      <c r="L18" s="33"/>
      <c r="M18" s="33"/>
      <c r="N18" s="33"/>
      <c r="O18" s="33"/>
      <c r="P18" s="34">
        <f>SUM(L18:O18)</f>
        <v>0</v>
      </c>
      <c r="Q18" s="35">
        <f>+B18+C18+D18+E18+G18+H18+I18+J18+L18+M18+N18+O18</f>
        <v>0</v>
      </c>
      <c r="S18" s="1" t="s">
        <v>25</v>
      </c>
      <c r="T18" s="33"/>
      <c r="U18" s="33"/>
      <c r="V18" s="33"/>
      <c r="W18" s="33"/>
      <c r="X18" s="34">
        <f>SUM(T18:W18)</f>
        <v>0</v>
      </c>
      <c r="Y18" s="33"/>
      <c r="Z18" s="33"/>
      <c r="AA18" s="33"/>
      <c r="AB18" s="33"/>
      <c r="AC18" s="34">
        <f>SUM(Y18:AB18)</f>
        <v>0</v>
      </c>
      <c r="AD18" s="33"/>
      <c r="AE18" s="33"/>
      <c r="AF18" s="33"/>
      <c r="AG18" s="33"/>
      <c r="AH18" s="34">
        <f>SUM(AD18:AG18)</f>
        <v>0</v>
      </c>
      <c r="AI18" s="35">
        <f>+T18+U18+V18+W18+Y18+Z18+AA18+AB18+AD18+AE18+AF18+AG18</f>
        <v>0</v>
      </c>
    </row>
    <row r="19" spans="1:35" ht="16.5" x14ac:dyDescent="0.3">
      <c r="A19" s="1" t="s">
        <v>26</v>
      </c>
      <c r="B19" s="33"/>
      <c r="C19" s="33"/>
      <c r="D19" s="33"/>
      <c r="E19" s="33"/>
      <c r="F19" s="34">
        <f t="shared" ref="F19:F26" si="10">SUM(B19:E19)</f>
        <v>0</v>
      </c>
      <c r="G19" s="33"/>
      <c r="H19" s="33"/>
      <c r="I19" s="33"/>
      <c r="J19" s="33"/>
      <c r="K19" s="34">
        <f t="shared" ref="K19:K26" si="11">SUM(G19:J19)</f>
        <v>0</v>
      </c>
      <c r="L19" s="33"/>
      <c r="M19" s="33"/>
      <c r="N19" s="33"/>
      <c r="O19" s="33"/>
      <c r="P19" s="34">
        <f t="shared" ref="P19:P26" si="12">SUM(L19:O19)</f>
        <v>0</v>
      </c>
      <c r="Q19" s="35">
        <f t="shared" ref="Q19:Q26" si="13">+B19+C19+D19+E19+G19+H19+I19+J19+L19+M19+N19+O19</f>
        <v>0</v>
      </c>
      <c r="S19" s="1" t="s">
        <v>26</v>
      </c>
      <c r="T19" s="33"/>
      <c r="U19" s="33"/>
      <c r="V19" s="33"/>
      <c r="W19" s="33"/>
      <c r="X19" s="34">
        <f t="shared" ref="X19:X26" si="14">SUM(T19:W19)</f>
        <v>0</v>
      </c>
      <c r="Y19" s="33"/>
      <c r="Z19" s="33"/>
      <c r="AA19" s="33"/>
      <c r="AB19" s="33"/>
      <c r="AC19" s="34">
        <f t="shared" ref="AC19:AC26" si="15">SUM(Y19:AB19)</f>
        <v>0</v>
      </c>
      <c r="AD19" s="33"/>
      <c r="AE19" s="33"/>
      <c r="AF19" s="33"/>
      <c r="AG19" s="33"/>
      <c r="AH19" s="34">
        <f t="shared" ref="AH19:AH26" si="16">SUM(AD19:AG19)</f>
        <v>0</v>
      </c>
      <c r="AI19" s="35">
        <f t="shared" ref="AI19:AI26" si="17">+T19+U19+V19+W19+Y19+Z19+AA19+AB19+AD19+AE19+AF19+AG19</f>
        <v>0</v>
      </c>
    </row>
    <row r="20" spans="1:35" ht="16.5" x14ac:dyDescent="0.3">
      <c r="A20" s="5" t="s">
        <v>27</v>
      </c>
      <c r="B20" s="33"/>
      <c r="C20" s="33"/>
      <c r="D20" s="33"/>
      <c r="E20" s="33"/>
      <c r="F20" s="34">
        <f t="shared" si="10"/>
        <v>0</v>
      </c>
      <c r="G20" s="33"/>
      <c r="H20" s="33"/>
      <c r="I20" s="33"/>
      <c r="J20" s="33"/>
      <c r="K20" s="34">
        <f t="shared" si="11"/>
        <v>0</v>
      </c>
      <c r="L20" s="33"/>
      <c r="M20" s="33"/>
      <c r="N20" s="33"/>
      <c r="O20" s="33"/>
      <c r="P20" s="34">
        <f t="shared" si="12"/>
        <v>0</v>
      </c>
      <c r="Q20" s="35">
        <f t="shared" si="13"/>
        <v>0</v>
      </c>
      <c r="S20" s="5" t="s">
        <v>27</v>
      </c>
      <c r="T20" s="33"/>
      <c r="U20" s="33"/>
      <c r="V20" s="33"/>
      <c r="W20" s="33"/>
      <c r="X20" s="34">
        <f t="shared" si="14"/>
        <v>0</v>
      </c>
      <c r="Y20" s="33"/>
      <c r="Z20" s="33"/>
      <c r="AA20" s="33"/>
      <c r="AB20" s="33"/>
      <c r="AC20" s="34">
        <f t="shared" si="15"/>
        <v>0</v>
      </c>
      <c r="AD20" s="33"/>
      <c r="AE20" s="33"/>
      <c r="AF20" s="33"/>
      <c r="AG20" s="33"/>
      <c r="AH20" s="34">
        <f t="shared" si="16"/>
        <v>0</v>
      </c>
      <c r="AI20" s="35">
        <f t="shared" si="17"/>
        <v>0</v>
      </c>
    </row>
    <row r="21" spans="1:35" ht="16.5" x14ac:dyDescent="0.3">
      <c r="A21" s="5" t="s">
        <v>28</v>
      </c>
      <c r="B21" s="33"/>
      <c r="C21" s="33"/>
      <c r="D21" s="33"/>
      <c r="E21" s="33"/>
      <c r="F21" s="34">
        <f t="shared" si="10"/>
        <v>0</v>
      </c>
      <c r="G21" s="33"/>
      <c r="H21" s="33"/>
      <c r="I21" s="33"/>
      <c r="J21" s="33"/>
      <c r="K21" s="34">
        <f t="shared" si="11"/>
        <v>0</v>
      </c>
      <c r="L21" s="33"/>
      <c r="M21" s="33"/>
      <c r="N21" s="33"/>
      <c r="O21" s="33"/>
      <c r="P21" s="34">
        <f t="shared" si="12"/>
        <v>0</v>
      </c>
      <c r="Q21" s="35">
        <f t="shared" si="13"/>
        <v>0</v>
      </c>
      <c r="S21" s="5" t="s">
        <v>28</v>
      </c>
      <c r="T21" s="33"/>
      <c r="U21" s="33"/>
      <c r="V21" s="33"/>
      <c r="W21" s="33"/>
      <c r="X21" s="34">
        <f t="shared" si="14"/>
        <v>0</v>
      </c>
      <c r="Y21" s="33"/>
      <c r="Z21" s="33"/>
      <c r="AA21" s="33"/>
      <c r="AB21" s="33"/>
      <c r="AC21" s="34">
        <f t="shared" si="15"/>
        <v>0</v>
      </c>
      <c r="AD21" s="33"/>
      <c r="AE21" s="33"/>
      <c r="AF21" s="33"/>
      <c r="AG21" s="33"/>
      <c r="AH21" s="34">
        <f t="shared" si="16"/>
        <v>0</v>
      </c>
      <c r="AI21" s="35">
        <f t="shared" si="17"/>
        <v>0</v>
      </c>
    </row>
    <row r="22" spans="1:35" ht="16.5" x14ac:dyDescent="0.3">
      <c r="A22" s="5" t="s">
        <v>29</v>
      </c>
      <c r="B22" s="33"/>
      <c r="C22" s="33"/>
      <c r="D22" s="33"/>
      <c r="E22" s="33"/>
      <c r="F22" s="34">
        <f t="shared" si="10"/>
        <v>0</v>
      </c>
      <c r="G22" s="33"/>
      <c r="H22" s="33"/>
      <c r="I22" s="33"/>
      <c r="J22" s="33"/>
      <c r="K22" s="34">
        <f t="shared" si="11"/>
        <v>0</v>
      </c>
      <c r="L22" s="33"/>
      <c r="M22" s="33"/>
      <c r="N22" s="33"/>
      <c r="O22" s="33"/>
      <c r="P22" s="34">
        <f t="shared" si="12"/>
        <v>0</v>
      </c>
      <c r="Q22" s="35">
        <f t="shared" si="13"/>
        <v>0</v>
      </c>
      <c r="S22" s="5" t="s">
        <v>29</v>
      </c>
      <c r="T22" s="33"/>
      <c r="U22" s="33"/>
      <c r="V22" s="33"/>
      <c r="W22" s="33"/>
      <c r="X22" s="34">
        <f t="shared" si="14"/>
        <v>0</v>
      </c>
      <c r="Y22" s="33"/>
      <c r="Z22" s="33"/>
      <c r="AA22" s="33"/>
      <c r="AB22" s="33"/>
      <c r="AC22" s="34">
        <f t="shared" si="15"/>
        <v>0</v>
      </c>
      <c r="AD22" s="33"/>
      <c r="AE22" s="33"/>
      <c r="AF22" s="33"/>
      <c r="AG22" s="33"/>
      <c r="AH22" s="34">
        <f t="shared" si="16"/>
        <v>0</v>
      </c>
      <c r="AI22" s="35">
        <f t="shared" si="17"/>
        <v>0</v>
      </c>
    </row>
    <row r="23" spans="1:35" ht="16.5" x14ac:dyDescent="0.3">
      <c r="A23" s="5" t="s">
        <v>30</v>
      </c>
      <c r="B23" s="33"/>
      <c r="C23" s="33"/>
      <c r="D23" s="33"/>
      <c r="E23" s="33"/>
      <c r="F23" s="34">
        <f t="shared" si="10"/>
        <v>0</v>
      </c>
      <c r="G23" s="33"/>
      <c r="H23" s="33"/>
      <c r="I23" s="33"/>
      <c r="J23" s="33"/>
      <c r="K23" s="34">
        <f t="shared" si="11"/>
        <v>0</v>
      </c>
      <c r="L23" s="33"/>
      <c r="M23" s="33"/>
      <c r="N23" s="33"/>
      <c r="O23" s="33"/>
      <c r="P23" s="34">
        <f t="shared" si="12"/>
        <v>0</v>
      </c>
      <c r="Q23" s="35">
        <f t="shared" si="13"/>
        <v>0</v>
      </c>
      <c r="S23" s="5" t="s">
        <v>30</v>
      </c>
      <c r="T23" s="33"/>
      <c r="U23" s="33"/>
      <c r="V23" s="33"/>
      <c r="W23" s="33"/>
      <c r="X23" s="34">
        <f t="shared" si="14"/>
        <v>0</v>
      </c>
      <c r="Y23" s="33"/>
      <c r="Z23" s="33"/>
      <c r="AA23" s="33"/>
      <c r="AB23" s="33"/>
      <c r="AC23" s="34">
        <f t="shared" si="15"/>
        <v>0</v>
      </c>
      <c r="AD23" s="33"/>
      <c r="AE23" s="33"/>
      <c r="AF23" s="33"/>
      <c r="AG23" s="33"/>
      <c r="AH23" s="34">
        <f t="shared" si="16"/>
        <v>0</v>
      </c>
      <c r="AI23" s="35">
        <f t="shared" si="17"/>
        <v>0</v>
      </c>
    </row>
    <row r="24" spans="1:35" ht="16.5" x14ac:dyDescent="0.3">
      <c r="A24" s="5" t="s">
        <v>85</v>
      </c>
      <c r="B24" s="33"/>
      <c r="C24" s="33"/>
      <c r="D24" s="33"/>
      <c r="E24" s="33"/>
      <c r="F24" s="34">
        <f t="shared" si="10"/>
        <v>0</v>
      </c>
      <c r="G24" s="33"/>
      <c r="H24" s="33"/>
      <c r="I24" s="33"/>
      <c r="J24" s="33"/>
      <c r="K24" s="34">
        <f t="shared" si="11"/>
        <v>0</v>
      </c>
      <c r="L24" s="33"/>
      <c r="M24" s="33"/>
      <c r="N24" s="33"/>
      <c r="O24" s="33"/>
      <c r="P24" s="34">
        <f t="shared" si="12"/>
        <v>0</v>
      </c>
      <c r="Q24" s="35">
        <f t="shared" si="13"/>
        <v>0</v>
      </c>
      <c r="S24" s="5" t="s">
        <v>85</v>
      </c>
      <c r="T24" s="33"/>
      <c r="U24" s="33"/>
      <c r="V24" s="33"/>
      <c r="W24" s="33"/>
      <c r="X24" s="34">
        <f t="shared" si="14"/>
        <v>0</v>
      </c>
      <c r="Y24" s="33"/>
      <c r="Z24" s="33"/>
      <c r="AA24" s="33"/>
      <c r="AB24" s="33"/>
      <c r="AC24" s="34">
        <f t="shared" si="15"/>
        <v>0</v>
      </c>
      <c r="AD24" s="33"/>
      <c r="AE24" s="33"/>
      <c r="AF24" s="33"/>
      <c r="AG24" s="33"/>
      <c r="AH24" s="34">
        <f t="shared" si="16"/>
        <v>0</v>
      </c>
      <c r="AI24" s="35">
        <f t="shared" si="17"/>
        <v>0</v>
      </c>
    </row>
    <row r="25" spans="1:35" ht="16.5" x14ac:dyDescent="0.3">
      <c r="A25" s="5" t="s">
        <v>31</v>
      </c>
      <c r="B25" s="33"/>
      <c r="C25" s="33"/>
      <c r="D25" s="33"/>
      <c r="E25" s="33"/>
      <c r="F25" s="34">
        <f t="shared" si="10"/>
        <v>0</v>
      </c>
      <c r="G25" s="33"/>
      <c r="H25" s="33"/>
      <c r="I25" s="33"/>
      <c r="J25" s="33"/>
      <c r="K25" s="34">
        <f t="shared" si="11"/>
        <v>0</v>
      </c>
      <c r="L25" s="33"/>
      <c r="M25" s="33"/>
      <c r="N25" s="33"/>
      <c r="O25" s="33"/>
      <c r="P25" s="34">
        <f t="shared" si="12"/>
        <v>0</v>
      </c>
      <c r="Q25" s="35">
        <f t="shared" si="13"/>
        <v>0</v>
      </c>
      <c r="S25" s="5" t="s">
        <v>31</v>
      </c>
      <c r="T25" s="33"/>
      <c r="U25" s="33"/>
      <c r="V25" s="33"/>
      <c r="W25" s="33"/>
      <c r="X25" s="34">
        <f t="shared" si="14"/>
        <v>0</v>
      </c>
      <c r="Y25" s="33"/>
      <c r="Z25" s="33"/>
      <c r="AA25" s="33"/>
      <c r="AB25" s="33"/>
      <c r="AC25" s="34">
        <f t="shared" si="15"/>
        <v>0</v>
      </c>
      <c r="AD25" s="33"/>
      <c r="AE25" s="33"/>
      <c r="AF25" s="33"/>
      <c r="AG25" s="33"/>
      <c r="AH25" s="34">
        <f t="shared" si="16"/>
        <v>0</v>
      </c>
      <c r="AI25" s="35">
        <f t="shared" si="17"/>
        <v>0</v>
      </c>
    </row>
    <row r="26" spans="1:35" ht="17.25" thickBot="1" x14ac:dyDescent="0.35">
      <c r="A26" s="18" t="s">
        <v>32</v>
      </c>
      <c r="B26" s="37"/>
      <c r="C26" s="37"/>
      <c r="D26" s="37"/>
      <c r="E26" s="37"/>
      <c r="F26" s="38">
        <f t="shared" si="10"/>
        <v>0</v>
      </c>
      <c r="G26" s="37"/>
      <c r="H26" s="37"/>
      <c r="I26" s="37"/>
      <c r="J26" s="37"/>
      <c r="K26" s="38">
        <f t="shared" si="11"/>
        <v>0</v>
      </c>
      <c r="L26" s="37"/>
      <c r="M26" s="37"/>
      <c r="N26" s="37"/>
      <c r="O26" s="37"/>
      <c r="P26" s="38">
        <f t="shared" si="12"/>
        <v>0</v>
      </c>
      <c r="Q26" s="39">
        <f t="shared" si="13"/>
        <v>0</v>
      </c>
      <c r="S26" s="18" t="s">
        <v>32</v>
      </c>
      <c r="T26" s="37"/>
      <c r="U26" s="37"/>
      <c r="V26" s="37"/>
      <c r="W26" s="37"/>
      <c r="X26" s="38">
        <f t="shared" si="14"/>
        <v>0</v>
      </c>
      <c r="Y26" s="37"/>
      <c r="Z26" s="37"/>
      <c r="AA26" s="37"/>
      <c r="AB26" s="37"/>
      <c r="AC26" s="38">
        <f t="shared" si="15"/>
        <v>0</v>
      </c>
      <c r="AD26" s="37"/>
      <c r="AE26" s="37"/>
      <c r="AF26" s="37"/>
      <c r="AG26" s="37"/>
      <c r="AH26" s="38">
        <f t="shared" si="16"/>
        <v>0</v>
      </c>
      <c r="AI26" s="39">
        <f t="shared" si="17"/>
        <v>0</v>
      </c>
    </row>
    <row r="27" spans="1:35" ht="17.25" thickBot="1" x14ac:dyDescent="0.35">
      <c r="A27" s="22" t="s">
        <v>15</v>
      </c>
      <c r="B27" s="40">
        <f>SUM(B18:B26)</f>
        <v>0</v>
      </c>
      <c r="C27" s="40">
        <f t="shared" ref="C27:Q27" si="18">SUM(C18:C26)</f>
        <v>0</v>
      </c>
      <c r="D27" s="40">
        <f t="shared" si="18"/>
        <v>0</v>
      </c>
      <c r="E27" s="40">
        <f t="shared" si="18"/>
        <v>0</v>
      </c>
      <c r="F27" s="40">
        <f t="shared" si="18"/>
        <v>0</v>
      </c>
      <c r="G27" s="40">
        <f t="shared" si="18"/>
        <v>0</v>
      </c>
      <c r="H27" s="40">
        <f t="shared" si="18"/>
        <v>0</v>
      </c>
      <c r="I27" s="40">
        <f t="shared" si="18"/>
        <v>0</v>
      </c>
      <c r="J27" s="40">
        <f t="shared" si="18"/>
        <v>0</v>
      </c>
      <c r="K27" s="40">
        <f t="shared" si="18"/>
        <v>0</v>
      </c>
      <c r="L27" s="40">
        <f t="shared" si="18"/>
        <v>0</v>
      </c>
      <c r="M27" s="40">
        <f t="shared" si="18"/>
        <v>0</v>
      </c>
      <c r="N27" s="40">
        <f t="shared" si="18"/>
        <v>0</v>
      </c>
      <c r="O27" s="40">
        <f t="shared" si="18"/>
        <v>0</v>
      </c>
      <c r="P27" s="40">
        <f t="shared" si="18"/>
        <v>0</v>
      </c>
      <c r="Q27" s="41">
        <f t="shared" si="18"/>
        <v>0</v>
      </c>
      <c r="S27" s="22" t="s">
        <v>15</v>
      </c>
      <c r="T27" s="40">
        <f>SUM(T18:T26)</f>
        <v>0</v>
      </c>
      <c r="U27" s="40">
        <f t="shared" ref="U27:AI27" si="19">SUM(U18:U26)</f>
        <v>0</v>
      </c>
      <c r="V27" s="40">
        <f t="shared" si="19"/>
        <v>0</v>
      </c>
      <c r="W27" s="40">
        <f t="shared" si="19"/>
        <v>0</v>
      </c>
      <c r="X27" s="40">
        <f t="shared" si="19"/>
        <v>0</v>
      </c>
      <c r="Y27" s="40">
        <f t="shared" si="19"/>
        <v>0</v>
      </c>
      <c r="Z27" s="40">
        <f t="shared" si="19"/>
        <v>0</v>
      </c>
      <c r="AA27" s="40">
        <f t="shared" si="19"/>
        <v>0</v>
      </c>
      <c r="AB27" s="40">
        <f t="shared" si="19"/>
        <v>0</v>
      </c>
      <c r="AC27" s="40">
        <f t="shared" si="19"/>
        <v>0</v>
      </c>
      <c r="AD27" s="40">
        <f t="shared" si="19"/>
        <v>0</v>
      </c>
      <c r="AE27" s="40">
        <f t="shared" si="19"/>
        <v>0</v>
      </c>
      <c r="AF27" s="40">
        <f t="shared" si="19"/>
        <v>0</v>
      </c>
      <c r="AG27" s="40">
        <f t="shared" si="19"/>
        <v>0</v>
      </c>
      <c r="AH27" s="40">
        <f t="shared" si="19"/>
        <v>0</v>
      </c>
      <c r="AI27" s="41">
        <f t="shared" si="19"/>
        <v>0</v>
      </c>
    </row>
    <row r="28" spans="1:35" ht="15.75" x14ac:dyDescent="0.25">
      <c r="A28" s="367" t="s">
        <v>36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368"/>
      <c r="P28" s="368"/>
      <c r="Q28" s="369"/>
      <c r="S28" s="367" t="s">
        <v>36</v>
      </c>
      <c r="T28" s="368"/>
      <c r="U28" s="368"/>
      <c r="V28" s="368"/>
      <c r="W28" s="368"/>
      <c r="X28" s="368"/>
      <c r="Y28" s="368"/>
      <c r="Z28" s="368"/>
      <c r="AA28" s="368"/>
      <c r="AB28" s="368"/>
      <c r="AC28" s="368"/>
      <c r="AD28" s="368"/>
      <c r="AE28" s="368"/>
      <c r="AF28" s="368"/>
      <c r="AG28" s="368"/>
      <c r="AH28" s="368"/>
      <c r="AI28" s="369"/>
    </row>
    <row r="29" spans="1:35" ht="49.5" x14ac:dyDescent="0.3">
      <c r="A29" s="29" t="s">
        <v>23</v>
      </c>
      <c r="B29" s="30" t="s">
        <v>3</v>
      </c>
      <c r="C29" s="30" t="s">
        <v>4</v>
      </c>
      <c r="D29" s="30" t="s">
        <v>5</v>
      </c>
      <c r="E29" s="30" t="s">
        <v>6</v>
      </c>
      <c r="F29" s="31" t="s">
        <v>51</v>
      </c>
      <c r="G29" s="30" t="s">
        <v>7</v>
      </c>
      <c r="H29" s="30" t="s">
        <v>8</v>
      </c>
      <c r="I29" s="30" t="s">
        <v>9</v>
      </c>
      <c r="J29" s="30" t="s">
        <v>10</v>
      </c>
      <c r="K29" s="31" t="s">
        <v>53</v>
      </c>
      <c r="L29" s="30" t="s">
        <v>11</v>
      </c>
      <c r="M29" s="30" t="s">
        <v>12</v>
      </c>
      <c r="N29" s="30" t="s">
        <v>13</v>
      </c>
      <c r="O29" s="30" t="s">
        <v>14</v>
      </c>
      <c r="P29" s="31" t="s">
        <v>52</v>
      </c>
      <c r="Q29" s="32" t="s">
        <v>24</v>
      </c>
      <c r="S29" s="29" t="s">
        <v>23</v>
      </c>
      <c r="T29" s="30" t="s">
        <v>3</v>
      </c>
      <c r="U29" s="30" t="s">
        <v>4</v>
      </c>
      <c r="V29" s="30" t="s">
        <v>5</v>
      </c>
      <c r="W29" s="30" t="s">
        <v>6</v>
      </c>
      <c r="X29" s="31" t="s">
        <v>51</v>
      </c>
      <c r="Y29" s="30" t="s">
        <v>7</v>
      </c>
      <c r="Z29" s="30" t="s">
        <v>8</v>
      </c>
      <c r="AA29" s="30" t="s">
        <v>9</v>
      </c>
      <c r="AB29" s="30" t="s">
        <v>10</v>
      </c>
      <c r="AC29" s="31" t="s">
        <v>53</v>
      </c>
      <c r="AD29" s="30" t="s">
        <v>11</v>
      </c>
      <c r="AE29" s="30" t="s">
        <v>12</v>
      </c>
      <c r="AF29" s="30" t="s">
        <v>13</v>
      </c>
      <c r="AG29" s="30" t="s">
        <v>14</v>
      </c>
      <c r="AH29" s="31" t="s">
        <v>52</v>
      </c>
      <c r="AI29" s="32" t="s">
        <v>24</v>
      </c>
    </row>
    <row r="30" spans="1:35" ht="16.5" x14ac:dyDescent="0.3">
      <c r="A30" s="1" t="s">
        <v>25</v>
      </c>
      <c r="B30" s="33">
        <f t="shared" ref="B30:E38" si="20">+B6+B18</f>
        <v>0</v>
      </c>
      <c r="C30" s="33">
        <f t="shared" si="20"/>
        <v>0</v>
      </c>
      <c r="D30" s="33">
        <f t="shared" si="20"/>
        <v>0</v>
      </c>
      <c r="E30" s="33">
        <f t="shared" si="20"/>
        <v>0</v>
      </c>
      <c r="F30" s="34">
        <f>SUM(B30:E30)</f>
        <v>0</v>
      </c>
      <c r="G30" s="33">
        <f t="shared" ref="G30:J38" si="21">+G6+G18</f>
        <v>0</v>
      </c>
      <c r="H30" s="33">
        <f t="shared" si="21"/>
        <v>0</v>
      </c>
      <c r="I30" s="33">
        <f t="shared" si="21"/>
        <v>0</v>
      </c>
      <c r="J30" s="33">
        <f t="shared" si="21"/>
        <v>0</v>
      </c>
      <c r="K30" s="34">
        <f>SUM(G30:J30)</f>
        <v>0</v>
      </c>
      <c r="L30" s="33">
        <f t="shared" ref="L30:O38" si="22">+L6+L18</f>
        <v>0</v>
      </c>
      <c r="M30" s="33">
        <f t="shared" si="22"/>
        <v>0</v>
      </c>
      <c r="N30" s="33">
        <f t="shared" si="22"/>
        <v>0</v>
      </c>
      <c r="O30" s="33">
        <f t="shared" si="22"/>
        <v>0</v>
      </c>
      <c r="P30" s="34">
        <f>SUM(L30:O30)</f>
        <v>0</v>
      </c>
      <c r="Q30" s="35">
        <f>+B30+C30+D30+E30+G30+H30+I30+J30+L30+M30+N30+O30</f>
        <v>0</v>
      </c>
      <c r="S30" s="1" t="s">
        <v>25</v>
      </c>
      <c r="T30" s="33">
        <f t="shared" ref="T30:W38" si="23">+T6+T18</f>
        <v>0</v>
      </c>
      <c r="U30" s="33">
        <f t="shared" si="23"/>
        <v>0</v>
      </c>
      <c r="V30" s="33">
        <f t="shared" si="23"/>
        <v>0</v>
      </c>
      <c r="W30" s="33">
        <f t="shared" si="23"/>
        <v>0</v>
      </c>
      <c r="X30" s="34">
        <f>SUM(T30:W30)</f>
        <v>0</v>
      </c>
      <c r="Y30" s="33">
        <f t="shared" ref="Y30:AB38" si="24">+Y6+Y18</f>
        <v>0</v>
      </c>
      <c r="Z30" s="33">
        <f t="shared" si="24"/>
        <v>0</v>
      </c>
      <c r="AA30" s="33">
        <f t="shared" si="24"/>
        <v>0</v>
      </c>
      <c r="AB30" s="33">
        <f t="shared" si="24"/>
        <v>0</v>
      </c>
      <c r="AC30" s="34">
        <f>SUM(Y30:AB30)</f>
        <v>0</v>
      </c>
      <c r="AD30" s="33">
        <f t="shared" ref="AD30:AG38" si="25">+AD6+AD18</f>
        <v>0</v>
      </c>
      <c r="AE30" s="33">
        <f t="shared" si="25"/>
        <v>0</v>
      </c>
      <c r="AF30" s="33">
        <f t="shared" si="25"/>
        <v>0</v>
      </c>
      <c r="AG30" s="33">
        <f t="shared" si="25"/>
        <v>0</v>
      </c>
      <c r="AH30" s="34">
        <f>SUM(AD30:AG30)</f>
        <v>0</v>
      </c>
      <c r="AI30" s="35">
        <f>+T30+U30+V30+W30+Y30+Z30+AA30+AB30+AD30+AE30+AF30+AG30</f>
        <v>0</v>
      </c>
    </row>
    <row r="31" spans="1:35" ht="16.5" x14ac:dyDescent="0.3">
      <c r="A31" s="1" t="s">
        <v>26</v>
      </c>
      <c r="B31" s="33">
        <f t="shared" si="20"/>
        <v>0</v>
      </c>
      <c r="C31" s="33">
        <f t="shared" si="20"/>
        <v>0</v>
      </c>
      <c r="D31" s="33">
        <f t="shared" si="20"/>
        <v>0</v>
      </c>
      <c r="E31" s="33">
        <f t="shared" si="20"/>
        <v>0</v>
      </c>
      <c r="F31" s="34">
        <f t="shared" ref="F31:F38" si="26">SUM(B31:E31)</f>
        <v>0</v>
      </c>
      <c r="G31" s="33">
        <f t="shared" si="21"/>
        <v>0</v>
      </c>
      <c r="H31" s="33">
        <f t="shared" si="21"/>
        <v>0</v>
      </c>
      <c r="I31" s="33">
        <f t="shared" si="21"/>
        <v>0</v>
      </c>
      <c r="J31" s="33">
        <f t="shared" si="21"/>
        <v>0</v>
      </c>
      <c r="K31" s="34">
        <f t="shared" ref="K31:K38" si="27">SUM(G31:J31)</f>
        <v>0</v>
      </c>
      <c r="L31" s="33">
        <f t="shared" si="22"/>
        <v>0</v>
      </c>
      <c r="M31" s="33">
        <f t="shared" si="22"/>
        <v>0</v>
      </c>
      <c r="N31" s="33">
        <f t="shared" si="22"/>
        <v>0</v>
      </c>
      <c r="O31" s="33">
        <f t="shared" si="22"/>
        <v>0</v>
      </c>
      <c r="P31" s="34">
        <f t="shared" ref="P31:P38" si="28">SUM(L31:O31)</f>
        <v>0</v>
      </c>
      <c r="Q31" s="35">
        <f t="shared" ref="Q31:Q38" si="29">+B31+C31+D31+E31+G31+H31+I31+J31+L31+M31+N31+O31</f>
        <v>0</v>
      </c>
      <c r="S31" s="1" t="s">
        <v>26</v>
      </c>
      <c r="T31" s="33">
        <f t="shared" si="23"/>
        <v>0</v>
      </c>
      <c r="U31" s="33">
        <f t="shared" si="23"/>
        <v>0</v>
      </c>
      <c r="V31" s="33">
        <f t="shared" si="23"/>
        <v>0</v>
      </c>
      <c r="W31" s="33">
        <f t="shared" si="23"/>
        <v>0</v>
      </c>
      <c r="X31" s="34">
        <f t="shared" ref="X31:X38" si="30">SUM(T31:W31)</f>
        <v>0</v>
      </c>
      <c r="Y31" s="33">
        <f t="shared" si="24"/>
        <v>0</v>
      </c>
      <c r="Z31" s="33">
        <f t="shared" si="24"/>
        <v>0</v>
      </c>
      <c r="AA31" s="33">
        <f t="shared" si="24"/>
        <v>0</v>
      </c>
      <c r="AB31" s="33">
        <f t="shared" si="24"/>
        <v>0</v>
      </c>
      <c r="AC31" s="34">
        <f t="shared" ref="AC31:AC38" si="31">SUM(Y31:AB31)</f>
        <v>0</v>
      </c>
      <c r="AD31" s="33">
        <f t="shared" si="25"/>
        <v>0</v>
      </c>
      <c r="AE31" s="33">
        <f t="shared" si="25"/>
        <v>0</v>
      </c>
      <c r="AF31" s="33">
        <f t="shared" si="25"/>
        <v>0</v>
      </c>
      <c r="AG31" s="33">
        <f t="shared" si="25"/>
        <v>0</v>
      </c>
      <c r="AH31" s="34">
        <f t="shared" ref="AH31:AH38" si="32">SUM(AD31:AG31)</f>
        <v>0</v>
      </c>
      <c r="AI31" s="35">
        <f t="shared" ref="AI31:AI38" si="33">+T31+U31+V31+W31+Y31+Z31+AA31+AB31+AD31+AE31+AF31+AG31</f>
        <v>0</v>
      </c>
    </row>
    <row r="32" spans="1:35" ht="16.5" x14ac:dyDescent="0.3">
      <c r="A32" s="5" t="s">
        <v>27</v>
      </c>
      <c r="B32" s="33">
        <f t="shared" si="20"/>
        <v>0</v>
      </c>
      <c r="C32" s="33">
        <f t="shared" si="20"/>
        <v>0</v>
      </c>
      <c r="D32" s="33">
        <f t="shared" si="20"/>
        <v>0</v>
      </c>
      <c r="E32" s="33">
        <f t="shared" si="20"/>
        <v>0</v>
      </c>
      <c r="F32" s="34">
        <f t="shared" si="26"/>
        <v>0</v>
      </c>
      <c r="G32" s="33">
        <f t="shared" si="21"/>
        <v>0</v>
      </c>
      <c r="H32" s="33">
        <f t="shared" si="21"/>
        <v>0</v>
      </c>
      <c r="I32" s="33">
        <f t="shared" si="21"/>
        <v>0</v>
      </c>
      <c r="J32" s="33">
        <f t="shared" si="21"/>
        <v>0</v>
      </c>
      <c r="K32" s="34">
        <f t="shared" si="27"/>
        <v>0</v>
      </c>
      <c r="L32" s="33">
        <f t="shared" si="22"/>
        <v>0</v>
      </c>
      <c r="M32" s="33">
        <f t="shared" si="22"/>
        <v>0</v>
      </c>
      <c r="N32" s="33">
        <f t="shared" si="22"/>
        <v>0</v>
      </c>
      <c r="O32" s="33">
        <f t="shared" si="22"/>
        <v>0</v>
      </c>
      <c r="P32" s="34">
        <f t="shared" si="28"/>
        <v>0</v>
      </c>
      <c r="Q32" s="35">
        <f t="shared" si="29"/>
        <v>0</v>
      </c>
      <c r="S32" s="5" t="s">
        <v>27</v>
      </c>
      <c r="T32" s="33">
        <f t="shared" si="23"/>
        <v>0</v>
      </c>
      <c r="U32" s="33">
        <f t="shared" si="23"/>
        <v>0</v>
      </c>
      <c r="V32" s="33">
        <f t="shared" si="23"/>
        <v>0</v>
      </c>
      <c r="W32" s="33">
        <f t="shared" si="23"/>
        <v>0</v>
      </c>
      <c r="X32" s="34">
        <f t="shared" si="30"/>
        <v>0</v>
      </c>
      <c r="Y32" s="33">
        <f t="shared" si="24"/>
        <v>0</v>
      </c>
      <c r="Z32" s="33">
        <f t="shared" si="24"/>
        <v>0</v>
      </c>
      <c r="AA32" s="33">
        <f t="shared" si="24"/>
        <v>0</v>
      </c>
      <c r="AB32" s="33">
        <f t="shared" si="24"/>
        <v>0</v>
      </c>
      <c r="AC32" s="34">
        <f t="shared" si="31"/>
        <v>0</v>
      </c>
      <c r="AD32" s="33">
        <f t="shared" si="25"/>
        <v>0</v>
      </c>
      <c r="AE32" s="33">
        <f t="shared" si="25"/>
        <v>0</v>
      </c>
      <c r="AF32" s="33">
        <f t="shared" si="25"/>
        <v>0</v>
      </c>
      <c r="AG32" s="33">
        <f t="shared" si="25"/>
        <v>0</v>
      </c>
      <c r="AH32" s="34">
        <f t="shared" si="32"/>
        <v>0</v>
      </c>
      <c r="AI32" s="35">
        <f t="shared" si="33"/>
        <v>0</v>
      </c>
    </row>
    <row r="33" spans="1:35" ht="16.5" x14ac:dyDescent="0.3">
      <c r="A33" s="5" t="s">
        <v>28</v>
      </c>
      <c r="B33" s="33">
        <f t="shared" si="20"/>
        <v>0</v>
      </c>
      <c r="C33" s="33">
        <f t="shared" si="20"/>
        <v>0</v>
      </c>
      <c r="D33" s="33">
        <f t="shared" si="20"/>
        <v>0</v>
      </c>
      <c r="E33" s="33">
        <f t="shared" si="20"/>
        <v>0</v>
      </c>
      <c r="F33" s="34">
        <f t="shared" si="26"/>
        <v>0</v>
      </c>
      <c r="G33" s="33">
        <f t="shared" si="21"/>
        <v>0</v>
      </c>
      <c r="H33" s="33">
        <f t="shared" si="21"/>
        <v>0</v>
      </c>
      <c r="I33" s="33">
        <f t="shared" si="21"/>
        <v>0</v>
      </c>
      <c r="J33" s="33">
        <f t="shared" si="21"/>
        <v>0</v>
      </c>
      <c r="K33" s="34">
        <f t="shared" si="27"/>
        <v>0</v>
      </c>
      <c r="L33" s="33">
        <f t="shared" si="22"/>
        <v>0</v>
      </c>
      <c r="M33" s="33">
        <f t="shared" si="22"/>
        <v>0</v>
      </c>
      <c r="N33" s="33">
        <f t="shared" si="22"/>
        <v>0</v>
      </c>
      <c r="O33" s="33">
        <f t="shared" si="22"/>
        <v>0</v>
      </c>
      <c r="P33" s="34">
        <f t="shared" si="28"/>
        <v>0</v>
      </c>
      <c r="Q33" s="35">
        <f t="shared" si="29"/>
        <v>0</v>
      </c>
      <c r="S33" s="5" t="s">
        <v>28</v>
      </c>
      <c r="T33" s="33">
        <f t="shared" si="23"/>
        <v>0</v>
      </c>
      <c r="U33" s="33">
        <f t="shared" si="23"/>
        <v>0</v>
      </c>
      <c r="V33" s="33">
        <f t="shared" si="23"/>
        <v>0</v>
      </c>
      <c r="W33" s="33">
        <f t="shared" si="23"/>
        <v>0</v>
      </c>
      <c r="X33" s="34">
        <f t="shared" si="30"/>
        <v>0</v>
      </c>
      <c r="Y33" s="33">
        <f t="shared" si="24"/>
        <v>0</v>
      </c>
      <c r="Z33" s="33">
        <f t="shared" si="24"/>
        <v>0</v>
      </c>
      <c r="AA33" s="33">
        <f t="shared" si="24"/>
        <v>0</v>
      </c>
      <c r="AB33" s="33">
        <f t="shared" si="24"/>
        <v>0</v>
      </c>
      <c r="AC33" s="34">
        <f t="shared" si="31"/>
        <v>0</v>
      </c>
      <c r="AD33" s="33">
        <f t="shared" si="25"/>
        <v>0</v>
      </c>
      <c r="AE33" s="33">
        <f t="shared" si="25"/>
        <v>0</v>
      </c>
      <c r="AF33" s="33">
        <f t="shared" si="25"/>
        <v>0</v>
      </c>
      <c r="AG33" s="33">
        <f t="shared" si="25"/>
        <v>0</v>
      </c>
      <c r="AH33" s="34">
        <f t="shared" si="32"/>
        <v>0</v>
      </c>
      <c r="AI33" s="35">
        <f t="shared" si="33"/>
        <v>0</v>
      </c>
    </row>
    <row r="34" spans="1:35" ht="16.5" x14ac:dyDescent="0.3">
      <c r="A34" s="5" t="s">
        <v>29</v>
      </c>
      <c r="B34" s="33">
        <f t="shared" si="20"/>
        <v>0</v>
      </c>
      <c r="C34" s="33">
        <f t="shared" si="20"/>
        <v>0</v>
      </c>
      <c r="D34" s="33">
        <f t="shared" si="20"/>
        <v>0</v>
      </c>
      <c r="E34" s="33">
        <f t="shared" si="20"/>
        <v>0</v>
      </c>
      <c r="F34" s="34">
        <f t="shared" si="26"/>
        <v>0</v>
      </c>
      <c r="G34" s="33">
        <f t="shared" si="21"/>
        <v>0</v>
      </c>
      <c r="H34" s="33">
        <f t="shared" si="21"/>
        <v>0</v>
      </c>
      <c r="I34" s="33">
        <f t="shared" si="21"/>
        <v>0</v>
      </c>
      <c r="J34" s="33">
        <f t="shared" si="21"/>
        <v>0</v>
      </c>
      <c r="K34" s="34">
        <f t="shared" si="27"/>
        <v>0</v>
      </c>
      <c r="L34" s="33">
        <f t="shared" si="22"/>
        <v>0</v>
      </c>
      <c r="M34" s="33">
        <f t="shared" si="22"/>
        <v>0</v>
      </c>
      <c r="N34" s="33">
        <f t="shared" si="22"/>
        <v>0</v>
      </c>
      <c r="O34" s="33">
        <f t="shared" si="22"/>
        <v>0</v>
      </c>
      <c r="P34" s="34">
        <f t="shared" si="28"/>
        <v>0</v>
      </c>
      <c r="Q34" s="35">
        <f t="shared" si="29"/>
        <v>0</v>
      </c>
      <c r="S34" s="5" t="s">
        <v>29</v>
      </c>
      <c r="T34" s="33">
        <f t="shared" si="23"/>
        <v>0</v>
      </c>
      <c r="U34" s="33">
        <f t="shared" si="23"/>
        <v>0</v>
      </c>
      <c r="V34" s="33">
        <f t="shared" si="23"/>
        <v>0</v>
      </c>
      <c r="W34" s="33">
        <f t="shared" si="23"/>
        <v>0</v>
      </c>
      <c r="X34" s="34">
        <f t="shared" si="30"/>
        <v>0</v>
      </c>
      <c r="Y34" s="33">
        <f t="shared" si="24"/>
        <v>0</v>
      </c>
      <c r="Z34" s="33">
        <f t="shared" si="24"/>
        <v>0</v>
      </c>
      <c r="AA34" s="33">
        <f t="shared" si="24"/>
        <v>0</v>
      </c>
      <c r="AB34" s="33">
        <f t="shared" si="24"/>
        <v>0</v>
      </c>
      <c r="AC34" s="34">
        <f t="shared" si="31"/>
        <v>0</v>
      </c>
      <c r="AD34" s="33">
        <f t="shared" si="25"/>
        <v>0</v>
      </c>
      <c r="AE34" s="33">
        <f t="shared" si="25"/>
        <v>0</v>
      </c>
      <c r="AF34" s="33">
        <f t="shared" si="25"/>
        <v>0</v>
      </c>
      <c r="AG34" s="33">
        <f t="shared" si="25"/>
        <v>0</v>
      </c>
      <c r="AH34" s="34">
        <f t="shared" si="32"/>
        <v>0</v>
      </c>
      <c r="AI34" s="35">
        <f t="shared" si="33"/>
        <v>0</v>
      </c>
    </row>
    <row r="35" spans="1:35" ht="16.5" x14ac:dyDescent="0.3">
      <c r="A35" s="5" t="s">
        <v>30</v>
      </c>
      <c r="B35" s="33">
        <f t="shared" si="20"/>
        <v>0</v>
      </c>
      <c r="C35" s="33">
        <f t="shared" si="20"/>
        <v>0</v>
      </c>
      <c r="D35" s="33">
        <f t="shared" si="20"/>
        <v>0</v>
      </c>
      <c r="E35" s="33">
        <f t="shared" si="20"/>
        <v>0</v>
      </c>
      <c r="F35" s="34">
        <f t="shared" si="26"/>
        <v>0</v>
      </c>
      <c r="G35" s="33">
        <f t="shared" si="21"/>
        <v>0</v>
      </c>
      <c r="H35" s="33">
        <f t="shared" si="21"/>
        <v>0</v>
      </c>
      <c r="I35" s="33">
        <f t="shared" si="21"/>
        <v>0</v>
      </c>
      <c r="J35" s="33">
        <f t="shared" si="21"/>
        <v>0</v>
      </c>
      <c r="K35" s="34">
        <f t="shared" si="27"/>
        <v>0</v>
      </c>
      <c r="L35" s="33">
        <f t="shared" si="22"/>
        <v>0</v>
      </c>
      <c r="M35" s="33">
        <f t="shared" si="22"/>
        <v>0</v>
      </c>
      <c r="N35" s="33">
        <f t="shared" si="22"/>
        <v>0</v>
      </c>
      <c r="O35" s="33">
        <f t="shared" si="22"/>
        <v>0</v>
      </c>
      <c r="P35" s="34">
        <f t="shared" si="28"/>
        <v>0</v>
      </c>
      <c r="Q35" s="35">
        <f t="shared" si="29"/>
        <v>0</v>
      </c>
      <c r="S35" s="5" t="s">
        <v>30</v>
      </c>
      <c r="T35" s="33">
        <f t="shared" si="23"/>
        <v>0</v>
      </c>
      <c r="U35" s="33">
        <f t="shared" si="23"/>
        <v>0</v>
      </c>
      <c r="V35" s="33">
        <f t="shared" si="23"/>
        <v>0</v>
      </c>
      <c r="W35" s="33">
        <f t="shared" si="23"/>
        <v>0</v>
      </c>
      <c r="X35" s="34">
        <f t="shared" si="30"/>
        <v>0</v>
      </c>
      <c r="Y35" s="33">
        <f t="shared" si="24"/>
        <v>0</v>
      </c>
      <c r="Z35" s="33">
        <f t="shared" si="24"/>
        <v>0</v>
      </c>
      <c r="AA35" s="33">
        <f t="shared" si="24"/>
        <v>0</v>
      </c>
      <c r="AB35" s="33">
        <f t="shared" si="24"/>
        <v>0</v>
      </c>
      <c r="AC35" s="34">
        <f t="shared" si="31"/>
        <v>0</v>
      </c>
      <c r="AD35" s="33">
        <f t="shared" si="25"/>
        <v>0</v>
      </c>
      <c r="AE35" s="33">
        <f t="shared" si="25"/>
        <v>0</v>
      </c>
      <c r="AF35" s="33">
        <f t="shared" si="25"/>
        <v>0</v>
      </c>
      <c r="AG35" s="33">
        <f t="shared" si="25"/>
        <v>0</v>
      </c>
      <c r="AH35" s="34">
        <f t="shared" si="32"/>
        <v>0</v>
      </c>
      <c r="AI35" s="35">
        <f t="shared" si="33"/>
        <v>0</v>
      </c>
    </row>
    <row r="36" spans="1:35" ht="16.5" x14ac:dyDescent="0.3">
      <c r="A36" s="5" t="s">
        <v>85</v>
      </c>
      <c r="B36" s="33">
        <f t="shared" si="20"/>
        <v>0</v>
      </c>
      <c r="C36" s="33">
        <f t="shared" si="20"/>
        <v>0</v>
      </c>
      <c r="D36" s="33">
        <f t="shared" si="20"/>
        <v>0</v>
      </c>
      <c r="E36" s="33">
        <f t="shared" si="20"/>
        <v>0</v>
      </c>
      <c r="F36" s="34">
        <f t="shared" si="26"/>
        <v>0</v>
      </c>
      <c r="G36" s="33">
        <f t="shared" si="21"/>
        <v>0</v>
      </c>
      <c r="H36" s="33">
        <f t="shared" si="21"/>
        <v>0</v>
      </c>
      <c r="I36" s="33">
        <f t="shared" si="21"/>
        <v>0</v>
      </c>
      <c r="J36" s="33">
        <f t="shared" si="21"/>
        <v>0</v>
      </c>
      <c r="K36" s="34">
        <f t="shared" si="27"/>
        <v>0</v>
      </c>
      <c r="L36" s="33">
        <f t="shared" si="22"/>
        <v>0</v>
      </c>
      <c r="M36" s="33">
        <f t="shared" si="22"/>
        <v>0</v>
      </c>
      <c r="N36" s="33">
        <f t="shared" si="22"/>
        <v>0</v>
      </c>
      <c r="O36" s="33">
        <f t="shared" si="22"/>
        <v>0</v>
      </c>
      <c r="P36" s="34">
        <f t="shared" si="28"/>
        <v>0</v>
      </c>
      <c r="Q36" s="35">
        <f t="shared" si="29"/>
        <v>0</v>
      </c>
      <c r="S36" s="5" t="s">
        <v>85</v>
      </c>
      <c r="T36" s="33">
        <f t="shared" si="23"/>
        <v>0</v>
      </c>
      <c r="U36" s="33">
        <f t="shared" si="23"/>
        <v>0</v>
      </c>
      <c r="V36" s="33">
        <f t="shared" si="23"/>
        <v>0</v>
      </c>
      <c r="W36" s="33">
        <f t="shared" si="23"/>
        <v>0</v>
      </c>
      <c r="X36" s="34">
        <f t="shared" si="30"/>
        <v>0</v>
      </c>
      <c r="Y36" s="33">
        <f t="shared" si="24"/>
        <v>0</v>
      </c>
      <c r="Z36" s="33">
        <f t="shared" si="24"/>
        <v>0</v>
      </c>
      <c r="AA36" s="33">
        <f t="shared" si="24"/>
        <v>0</v>
      </c>
      <c r="AB36" s="33">
        <f t="shared" si="24"/>
        <v>0</v>
      </c>
      <c r="AC36" s="34">
        <f t="shared" si="31"/>
        <v>0</v>
      </c>
      <c r="AD36" s="33">
        <f t="shared" si="25"/>
        <v>0</v>
      </c>
      <c r="AE36" s="33">
        <f t="shared" si="25"/>
        <v>0</v>
      </c>
      <c r="AF36" s="33">
        <f t="shared" si="25"/>
        <v>0</v>
      </c>
      <c r="AG36" s="33">
        <f t="shared" si="25"/>
        <v>0</v>
      </c>
      <c r="AH36" s="34">
        <f t="shared" si="32"/>
        <v>0</v>
      </c>
      <c r="AI36" s="35">
        <f t="shared" si="33"/>
        <v>0</v>
      </c>
    </row>
    <row r="37" spans="1:35" ht="16.5" x14ac:dyDescent="0.3">
      <c r="A37" s="5" t="s">
        <v>31</v>
      </c>
      <c r="B37" s="33">
        <f t="shared" si="20"/>
        <v>0</v>
      </c>
      <c r="C37" s="33">
        <f t="shared" si="20"/>
        <v>0</v>
      </c>
      <c r="D37" s="33">
        <f t="shared" si="20"/>
        <v>0</v>
      </c>
      <c r="E37" s="33">
        <f t="shared" si="20"/>
        <v>0</v>
      </c>
      <c r="F37" s="34">
        <f t="shared" si="26"/>
        <v>0</v>
      </c>
      <c r="G37" s="33">
        <f t="shared" si="21"/>
        <v>0</v>
      </c>
      <c r="H37" s="33">
        <f t="shared" si="21"/>
        <v>0</v>
      </c>
      <c r="I37" s="33">
        <f t="shared" si="21"/>
        <v>0</v>
      </c>
      <c r="J37" s="33">
        <f t="shared" si="21"/>
        <v>0</v>
      </c>
      <c r="K37" s="34">
        <f t="shared" si="27"/>
        <v>0</v>
      </c>
      <c r="L37" s="33">
        <f t="shared" si="22"/>
        <v>0</v>
      </c>
      <c r="M37" s="33">
        <f t="shared" si="22"/>
        <v>0</v>
      </c>
      <c r="N37" s="33">
        <f t="shared" si="22"/>
        <v>0</v>
      </c>
      <c r="O37" s="33">
        <f t="shared" si="22"/>
        <v>0</v>
      </c>
      <c r="P37" s="34">
        <f t="shared" si="28"/>
        <v>0</v>
      </c>
      <c r="Q37" s="35">
        <f t="shared" si="29"/>
        <v>0</v>
      </c>
      <c r="S37" s="5" t="s">
        <v>31</v>
      </c>
      <c r="T37" s="33">
        <f t="shared" si="23"/>
        <v>0</v>
      </c>
      <c r="U37" s="33">
        <f t="shared" si="23"/>
        <v>0</v>
      </c>
      <c r="V37" s="33">
        <f t="shared" si="23"/>
        <v>0</v>
      </c>
      <c r="W37" s="33">
        <f t="shared" si="23"/>
        <v>0</v>
      </c>
      <c r="X37" s="34">
        <f t="shared" si="30"/>
        <v>0</v>
      </c>
      <c r="Y37" s="33">
        <f t="shared" si="24"/>
        <v>0</v>
      </c>
      <c r="Z37" s="33">
        <f t="shared" si="24"/>
        <v>0</v>
      </c>
      <c r="AA37" s="33">
        <f t="shared" si="24"/>
        <v>0</v>
      </c>
      <c r="AB37" s="33">
        <f t="shared" si="24"/>
        <v>0</v>
      </c>
      <c r="AC37" s="34">
        <f t="shared" si="31"/>
        <v>0</v>
      </c>
      <c r="AD37" s="33">
        <f t="shared" si="25"/>
        <v>0</v>
      </c>
      <c r="AE37" s="33">
        <f t="shared" si="25"/>
        <v>0</v>
      </c>
      <c r="AF37" s="33">
        <f t="shared" si="25"/>
        <v>0</v>
      </c>
      <c r="AG37" s="33">
        <f t="shared" si="25"/>
        <v>0</v>
      </c>
      <c r="AH37" s="34">
        <f t="shared" si="32"/>
        <v>0</v>
      </c>
      <c r="AI37" s="35">
        <f t="shared" si="33"/>
        <v>0</v>
      </c>
    </row>
    <row r="38" spans="1:35" ht="17.25" thickBot="1" x14ac:dyDescent="0.35">
      <c r="A38" s="6" t="s">
        <v>32</v>
      </c>
      <c r="B38" s="36">
        <f t="shared" si="20"/>
        <v>0</v>
      </c>
      <c r="C38" s="36">
        <f t="shared" si="20"/>
        <v>0</v>
      </c>
      <c r="D38" s="36">
        <f t="shared" si="20"/>
        <v>0</v>
      </c>
      <c r="E38" s="36">
        <f t="shared" si="20"/>
        <v>0</v>
      </c>
      <c r="F38" s="42">
        <f t="shared" si="26"/>
        <v>0</v>
      </c>
      <c r="G38" s="36">
        <f t="shared" si="21"/>
        <v>0</v>
      </c>
      <c r="H38" s="36">
        <f t="shared" si="21"/>
        <v>0</v>
      </c>
      <c r="I38" s="36">
        <f t="shared" si="21"/>
        <v>0</v>
      </c>
      <c r="J38" s="36">
        <f t="shared" si="21"/>
        <v>0</v>
      </c>
      <c r="K38" s="42">
        <f t="shared" si="27"/>
        <v>0</v>
      </c>
      <c r="L38" s="36">
        <f t="shared" si="22"/>
        <v>0</v>
      </c>
      <c r="M38" s="36">
        <f t="shared" si="22"/>
        <v>0</v>
      </c>
      <c r="N38" s="36">
        <f t="shared" si="22"/>
        <v>0</v>
      </c>
      <c r="O38" s="36">
        <f t="shared" si="22"/>
        <v>0</v>
      </c>
      <c r="P38" s="42">
        <f t="shared" si="28"/>
        <v>0</v>
      </c>
      <c r="Q38" s="43">
        <f t="shared" si="29"/>
        <v>0</v>
      </c>
      <c r="S38" s="6" t="s">
        <v>32</v>
      </c>
      <c r="T38" s="36">
        <f t="shared" si="23"/>
        <v>0</v>
      </c>
      <c r="U38" s="36">
        <f t="shared" si="23"/>
        <v>0</v>
      </c>
      <c r="V38" s="36">
        <f t="shared" si="23"/>
        <v>0</v>
      </c>
      <c r="W38" s="36">
        <f t="shared" si="23"/>
        <v>0</v>
      </c>
      <c r="X38" s="42">
        <f t="shared" si="30"/>
        <v>0</v>
      </c>
      <c r="Y38" s="36">
        <f t="shared" si="24"/>
        <v>0</v>
      </c>
      <c r="Z38" s="36">
        <f t="shared" si="24"/>
        <v>0</v>
      </c>
      <c r="AA38" s="36">
        <f t="shared" si="24"/>
        <v>0</v>
      </c>
      <c r="AB38" s="36">
        <f t="shared" si="24"/>
        <v>0</v>
      </c>
      <c r="AC38" s="42">
        <f t="shared" si="31"/>
        <v>0</v>
      </c>
      <c r="AD38" s="36">
        <f t="shared" si="25"/>
        <v>0</v>
      </c>
      <c r="AE38" s="36">
        <f t="shared" si="25"/>
        <v>0</v>
      </c>
      <c r="AF38" s="36">
        <f t="shared" si="25"/>
        <v>0</v>
      </c>
      <c r="AG38" s="36">
        <f t="shared" si="25"/>
        <v>0</v>
      </c>
      <c r="AH38" s="42">
        <f t="shared" si="32"/>
        <v>0</v>
      </c>
      <c r="AI38" s="43">
        <f t="shared" si="33"/>
        <v>0</v>
      </c>
    </row>
    <row r="39" spans="1:35" ht="16.5" thickBot="1" x14ac:dyDescent="0.3">
      <c r="A39" s="10" t="s">
        <v>15</v>
      </c>
      <c r="B39" s="11">
        <f t="shared" ref="B39:Q39" si="34">SUM(B30:B38)</f>
        <v>0</v>
      </c>
      <c r="C39" s="11">
        <f t="shared" si="34"/>
        <v>0</v>
      </c>
      <c r="D39" s="11">
        <f t="shared" si="34"/>
        <v>0</v>
      </c>
      <c r="E39" s="11">
        <f t="shared" si="34"/>
        <v>0</v>
      </c>
      <c r="F39" s="12">
        <f t="shared" si="34"/>
        <v>0</v>
      </c>
      <c r="G39" s="13">
        <f t="shared" si="34"/>
        <v>0</v>
      </c>
      <c r="H39" s="13">
        <f t="shared" si="34"/>
        <v>0</v>
      </c>
      <c r="I39" s="13">
        <f t="shared" si="34"/>
        <v>0</v>
      </c>
      <c r="J39" s="13">
        <f t="shared" si="34"/>
        <v>0</v>
      </c>
      <c r="K39" s="13">
        <f t="shared" si="34"/>
        <v>0</v>
      </c>
      <c r="L39" s="13">
        <f t="shared" si="34"/>
        <v>0</v>
      </c>
      <c r="M39" s="13">
        <f t="shared" si="34"/>
        <v>0</v>
      </c>
      <c r="N39" s="13">
        <f t="shared" si="34"/>
        <v>0</v>
      </c>
      <c r="O39" s="13">
        <f t="shared" si="34"/>
        <v>0</v>
      </c>
      <c r="P39" s="13">
        <f t="shared" si="34"/>
        <v>0</v>
      </c>
      <c r="Q39" s="14">
        <f t="shared" si="34"/>
        <v>0</v>
      </c>
      <c r="S39" s="10" t="s">
        <v>15</v>
      </c>
      <c r="T39" s="11">
        <f t="shared" ref="T39:AI39" si="35">SUM(T30:T38)</f>
        <v>0</v>
      </c>
      <c r="U39" s="11">
        <f t="shared" si="35"/>
        <v>0</v>
      </c>
      <c r="V39" s="11">
        <f t="shared" si="35"/>
        <v>0</v>
      </c>
      <c r="W39" s="11">
        <f t="shared" si="35"/>
        <v>0</v>
      </c>
      <c r="X39" s="12">
        <f t="shared" si="35"/>
        <v>0</v>
      </c>
      <c r="Y39" s="13">
        <f t="shared" si="35"/>
        <v>0</v>
      </c>
      <c r="Z39" s="13">
        <f t="shared" si="35"/>
        <v>0</v>
      </c>
      <c r="AA39" s="13">
        <f t="shared" si="35"/>
        <v>0</v>
      </c>
      <c r="AB39" s="13">
        <f t="shared" si="35"/>
        <v>0</v>
      </c>
      <c r="AC39" s="13">
        <f t="shared" si="35"/>
        <v>0</v>
      </c>
      <c r="AD39" s="13">
        <f t="shared" si="35"/>
        <v>0</v>
      </c>
      <c r="AE39" s="13">
        <f t="shared" si="35"/>
        <v>0</v>
      </c>
      <c r="AF39" s="13">
        <f t="shared" si="35"/>
        <v>0</v>
      </c>
      <c r="AG39" s="13">
        <f t="shared" si="35"/>
        <v>0</v>
      </c>
      <c r="AH39" s="13">
        <f t="shared" si="35"/>
        <v>0</v>
      </c>
      <c r="AI39" s="14">
        <f t="shared" si="35"/>
        <v>0</v>
      </c>
    </row>
    <row r="42" spans="1:35" ht="15.75" thickBot="1" x14ac:dyDescent="0.3">
      <c r="A42" s="382" t="s">
        <v>187</v>
      </c>
      <c r="B42" s="382"/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2"/>
      <c r="P42" s="382"/>
      <c r="Q42" s="382"/>
    </row>
    <row r="43" spans="1:35" ht="15.75" x14ac:dyDescent="0.25">
      <c r="A43" s="361" t="s">
        <v>196</v>
      </c>
      <c r="B43" s="362"/>
      <c r="C43" s="362"/>
      <c r="D43" s="362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3"/>
    </row>
    <row r="44" spans="1:35" ht="49.5" x14ac:dyDescent="0.3">
      <c r="A44" s="29" t="s">
        <v>23</v>
      </c>
      <c r="B44" s="30" t="s">
        <v>3</v>
      </c>
      <c r="C44" s="30" t="s">
        <v>4</v>
      </c>
      <c r="D44" s="30" t="s">
        <v>5</v>
      </c>
      <c r="E44" s="30" t="s">
        <v>6</v>
      </c>
      <c r="F44" s="31" t="s">
        <v>51</v>
      </c>
      <c r="G44" s="30" t="s">
        <v>7</v>
      </c>
      <c r="H44" s="30" t="s">
        <v>8</v>
      </c>
      <c r="I44" s="30" t="s">
        <v>9</v>
      </c>
      <c r="J44" s="30" t="s">
        <v>10</v>
      </c>
      <c r="K44" s="31" t="s">
        <v>53</v>
      </c>
      <c r="L44" s="30" t="s">
        <v>11</v>
      </c>
      <c r="M44" s="30" t="s">
        <v>12</v>
      </c>
      <c r="N44" s="30" t="s">
        <v>13</v>
      </c>
      <c r="O44" s="30" t="s">
        <v>14</v>
      </c>
      <c r="P44" s="31" t="s">
        <v>52</v>
      </c>
      <c r="Q44" s="32" t="s">
        <v>15</v>
      </c>
    </row>
    <row r="45" spans="1:35" ht="16.5" x14ac:dyDescent="0.3">
      <c r="A45" s="1" t="s">
        <v>25</v>
      </c>
      <c r="B45" s="33">
        <f>+B6+T6</f>
        <v>0</v>
      </c>
      <c r="C45" s="33">
        <f t="shared" ref="C45:E53" si="36">+C6+U6</f>
        <v>0</v>
      </c>
      <c r="D45" s="33">
        <f t="shared" si="36"/>
        <v>0</v>
      </c>
      <c r="E45" s="33">
        <f t="shared" si="36"/>
        <v>0</v>
      </c>
      <c r="F45" s="34">
        <f>SUM(B45:E45)</f>
        <v>0</v>
      </c>
      <c r="G45" s="33">
        <f>+G6+Y6</f>
        <v>0</v>
      </c>
      <c r="H45" s="33">
        <f t="shared" ref="H45:J53" si="37">+H6+Z6</f>
        <v>0</v>
      </c>
      <c r="I45" s="33">
        <f t="shared" si="37"/>
        <v>0</v>
      </c>
      <c r="J45" s="33">
        <f t="shared" si="37"/>
        <v>0</v>
      </c>
      <c r="K45" s="34">
        <f>SUM(G45:J45)</f>
        <v>0</v>
      </c>
      <c r="L45" s="33">
        <f>+L6+AD6</f>
        <v>0</v>
      </c>
      <c r="M45" s="33">
        <f t="shared" ref="M45:O53" si="38">+M6+AE6</f>
        <v>0</v>
      </c>
      <c r="N45" s="33">
        <f t="shared" si="38"/>
        <v>0</v>
      </c>
      <c r="O45" s="33">
        <f t="shared" si="38"/>
        <v>0</v>
      </c>
      <c r="P45" s="34">
        <f>SUM(L45:O45)</f>
        <v>0</v>
      </c>
      <c r="Q45" s="35">
        <f>+B45+C45+D45+E45+G45+H45+I45+J45+L45+M45+N45+O45</f>
        <v>0</v>
      </c>
    </row>
    <row r="46" spans="1:35" ht="16.5" x14ac:dyDescent="0.3">
      <c r="A46" s="1" t="s">
        <v>26</v>
      </c>
      <c r="B46" s="33">
        <f>+B7+T7</f>
        <v>0</v>
      </c>
      <c r="C46" s="33">
        <f t="shared" si="36"/>
        <v>0</v>
      </c>
      <c r="D46" s="33">
        <f t="shared" si="36"/>
        <v>0</v>
      </c>
      <c r="E46" s="33">
        <f t="shared" si="36"/>
        <v>0</v>
      </c>
      <c r="F46" s="34">
        <f t="shared" ref="F46:F53" si="39">SUM(B46:E46)</f>
        <v>0</v>
      </c>
      <c r="G46" s="33">
        <f t="shared" ref="G46:G53" si="40">+G7+Y7</f>
        <v>0</v>
      </c>
      <c r="H46" s="33">
        <f t="shared" si="37"/>
        <v>0</v>
      </c>
      <c r="I46" s="33">
        <f t="shared" si="37"/>
        <v>0</v>
      </c>
      <c r="J46" s="33">
        <f t="shared" si="37"/>
        <v>0</v>
      </c>
      <c r="K46" s="34">
        <f t="shared" ref="K46:K53" si="41">SUM(G46:J46)</f>
        <v>0</v>
      </c>
      <c r="L46" s="33">
        <f t="shared" ref="L46:L53" si="42">+L7+AD7</f>
        <v>0</v>
      </c>
      <c r="M46" s="33">
        <f t="shared" si="38"/>
        <v>0</v>
      </c>
      <c r="N46" s="33">
        <f t="shared" si="38"/>
        <v>0</v>
      </c>
      <c r="O46" s="33">
        <f t="shared" si="38"/>
        <v>0</v>
      </c>
      <c r="P46" s="34">
        <f t="shared" ref="P46:P53" si="43">SUM(L46:O46)</f>
        <v>0</v>
      </c>
      <c r="Q46" s="35">
        <f t="shared" ref="Q46:Q53" si="44">+B46+C46+D46+E46+G46+H46+I46+J46+L46+M46+N46+O46</f>
        <v>0</v>
      </c>
    </row>
    <row r="47" spans="1:35" ht="16.5" x14ac:dyDescent="0.3">
      <c r="A47" s="5" t="s">
        <v>27</v>
      </c>
      <c r="B47" s="33">
        <f t="shared" ref="B47:B53" si="45">+B8+T8</f>
        <v>0</v>
      </c>
      <c r="C47" s="33">
        <f t="shared" si="36"/>
        <v>0</v>
      </c>
      <c r="D47" s="33">
        <f t="shared" si="36"/>
        <v>0</v>
      </c>
      <c r="E47" s="33">
        <f t="shared" si="36"/>
        <v>0</v>
      </c>
      <c r="F47" s="34">
        <f t="shared" si="39"/>
        <v>0</v>
      </c>
      <c r="G47" s="33">
        <f t="shared" si="40"/>
        <v>0</v>
      </c>
      <c r="H47" s="33">
        <f t="shared" si="37"/>
        <v>0</v>
      </c>
      <c r="I47" s="33">
        <f t="shared" si="37"/>
        <v>0</v>
      </c>
      <c r="J47" s="33">
        <f t="shared" si="37"/>
        <v>0</v>
      </c>
      <c r="K47" s="34">
        <f t="shared" si="41"/>
        <v>0</v>
      </c>
      <c r="L47" s="33">
        <f t="shared" si="42"/>
        <v>0</v>
      </c>
      <c r="M47" s="33">
        <f t="shared" si="38"/>
        <v>0</v>
      </c>
      <c r="N47" s="33">
        <f t="shared" si="38"/>
        <v>0</v>
      </c>
      <c r="O47" s="33">
        <f t="shared" si="38"/>
        <v>0</v>
      </c>
      <c r="P47" s="34">
        <f t="shared" si="43"/>
        <v>0</v>
      </c>
      <c r="Q47" s="35">
        <f t="shared" si="44"/>
        <v>0</v>
      </c>
    </row>
    <row r="48" spans="1:35" ht="16.5" x14ac:dyDescent="0.3">
      <c r="A48" s="5" t="s">
        <v>28</v>
      </c>
      <c r="B48" s="33">
        <f t="shared" si="45"/>
        <v>0</v>
      </c>
      <c r="C48" s="33">
        <f t="shared" si="36"/>
        <v>0</v>
      </c>
      <c r="D48" s="33">
        <f t="shared" si="36"/>
        <v>0</v>
      </c>
      <c r="E48" s="33">
        <f t="shared" si="36"/>
        <v>0</v>
      </c>
      <c r="F48" s="34">
        <f t="shared" si="39"/>
        <v>0</v>
      </c>
      <c r="G48" s="33">
        <f t="shared" si="40"/>
        <v>0</v>
      </c>
      <c r="H48" s="33">
        <f t="shared" si="37"/>
        <v>0</v>
      </c>
      <c r="I48" s="33">
        <f t="shared" si="37"/>
        <v>0</v>
      </c>
      <c r="J48" s="33">
        <f t="shared" si="37"/>
        <v>0</v>
      </c>
      <c r="K48" s="34">
        <f t="shared" si="41"/>
        <v>0</v>
      </c>
      <c r="L48" s="33">
        <f t="shared" si="42"/>
        <v>0</v>
      </c>
      <c r="M48" s="33">
        <f t="shared" si="38"/>
        <v>0</v>
      </c>
      <c r="N48" s="33">
        <f t="shared" si="38"/>
        <v>0</v>
      </c>
      <c r="O48" s="33">
        <f t="shared" si="38"/>
        <v>0</v>
      </c>
      <c r="P48" s="34">
        <f t="shared" si="43"/>
        <v>0</v>
      </c>
      <c r="Q48" s="35">
        <f t="shared" si="44"/>
        <v>0</v>
      </c>
    </row>
    <row r="49" spans="1:17" ht="16.5" x14ac:dyDescent="0.3">
      <c r="A49" s="5" t="s">
        <v>29</v>
      </c>
      <c r="B49" s="33">
        <f t="shared" si="45"/>
        <v>0</v>
      </c>
      <c r="C49" s="33">
        <f t="shared" si="36"/>
        <v>0</v>
      </c>
      <c r="D49" s="33">
        <f t="shared" si="36"/>
        <v>0</v>
      </c>
      <c r="E49" s="33">
        <f t="shared" si="36"/>
        <v>0</v>
      </c>
      <c r="F49" s="34">
        <f t="shared" si="39"/>
        <v>0</v>
      </c>
      <c r="G49" s="33">
        <f t="shared" si="40"/>
        <v>0</v>
      </c>
      <c r="H49" s="33">
        <f t="shared" si="37"/>
        <v>0</v>
      </c>
      <c r="I49" s="33">
        <f t="shared" si="37"/>
        <v>0</v>
      </c>
      <c r="J49" s="33">
        <f t="shared" si="37"/>
        <v>0</v>
      </c>
      <c r="K49" s="34">
        <f t="shared" si="41"/>
        <v>0</v>
      </c>
      <c r="L49" s="33">
        <f t="shared" si="42"/>
        <v>0</v>
      </c>
      <c r="M49" s="33">
        <f t="shared" si="38"/>
        <v>0</v>
      </c>
      <c r="N49" s="33">
        <f t="shared" si="38"/>
        <v>0</v>
      </c>
      <c r="O49" s="33">
        <f t="shared" si="38"/>
        <v>0</v>
      </c>
      <c r="P49" s="34">
        <f t="shared" si="43"/>
        <v>0</v>
      </c>
      <c r="Q49" s="35">
        <f t="shared" si="44"/>
        <v>0</v>
      </c>
    </row>
    <row r="50" spans="1:17" ht="16.5" x14ac:dyDescent="0.3">
      <c r="A50" s="5" t="s">
        <v>30</v>
      </c>
      <c r="B50" s="33">
        <f t="shared" si="45"/>
        <v>0</v>
      </c>
      <c r="C50" s="33">
        <f t="shared" si="36"/>
        <v>0</v>
      </c>
      <c r="D50" s="33">
        <f t="shared" si="36"/>
        <v>0</v>
      </c>
      <c r="E50" s="33">
        <f t="shared" si="36"/>
        <v>0</v>
      </c>
      <c r="F50" s="34">
        <f t="shared" si="39"/>
        <v>0</v>
      </c>
      <c r="G50" s="33">
        <f t="shared" si="40"/>
        <v>0</v>
      </c>
      <c r="H50" s="33">
        <f t="shared" si="37"/>
        <v>0</v>
      </c>
      <c r="I50" s="33">
        <f t="shared" si="37"/>
        <v>0</v>
      </c>
      <c r="J50" s="33">
        <f t="shared" si="37"/>
        <v>0</v>
      </c>
      <c r="K50" s="34">
        <f t="shared" si="41"/>
        <v>0</v>
      </c>
      <c r="L50" s="33">
        <f t="shared" si="42"/>
        <v>0</v>
      </c>
      <c r="M50" s="33">
        <f t="shared" si="38"/>
        <v>0</v>
      </c>
      <c r="N50" s="33">
        <f t="shared" si="38"/>
        <v>0</v>
      </c>
      <c r="O50" s="33">
        <f t="shared" si="38"/>
        <v>0</v>
      </c>
      <c r="P50" s="34">
        <f t="shared" si="43"/>
        <v>0</v>
      </c>
      <c r="Q50" s="35">
        <f t="shared" si="44"/>
        <v>0</v>
      </c>
    </row>
    <row r="51" spans="1:17" ht="16.5" x14ac:dyDescent="0.3">
      <c r="A51" s="5" t="s">
        <v>85</v>
      </c>
      <c r="B51" s="33">
        <f t="shared" si="45"/>
        <v>0</v>
      </c>
      <c r="C51" s="33">
        <f t="shared" si="36"/>
        <v>0</v>
      </c>
      <c r="D51" s="33">
        <f t="shared" si="36"/>
        <v>0</v>
      </c>
      <c r="E51" s="33">
        <f t="shared" si="36"/>
        <v>0</v>
      </c>
      <c r="F51" s="34">
        <f t="shared" si="39"/>
        <v>0</v>
      </c>
      <c r="G51" s="33">
        <f t="shared" si="40"/>
        <v>0</v>
      </c>
      <c r="H51" s="33">
        <f t="shared" si="37"/>
        <v>0</v>
      </c>
      <c r="I51" s="33">
        <f t="shared" si="37"/>
        <v>0</v>
      </c>
      <c r="J51" s="33">
        <f t="shared" si="37"/>
        <v>0</v>
      </c>
      <c r="K51" s="34">
        <f t="shared" si="41"/>
        <v>0</v>
      </c>
      <c r="L51" s="33">
        <f t="shared" si="42"/>
        <v>0</v>
      </c>
      <c r="M51" s="33">
        <f t="shared" si="38"/>
        <v>0</v>
      </c>
      <c r="N51" s="33">
        <f t="shared" si="38"/>
        <v>0</v>
      </c>
      <c r="O51" s="33">
        <f t="shared" si="38"/>
        <v>0</v>
      </c>
      <c r="P51" s="34">
        <f t="shared" si="43"/>
        <v>0</v>
      </c>
      <c r="Q51" s="35">
        <f t="shared" si="44"/>
        <v>0</v>
      </c>
    </row>
    <row r="52" spans="1:17" ht="16.5" x14ac:dyDescent="0.3">
      <c r="A52" s="5" t="s">
        <v>31</v>
      </c>
      <c r="B52" s="33">
        <f t="shared" si="45"/>
        <v>0</v>
      </c>
      <c r="C52" s="33">
        <f t="shared" si="36"/>
        <v>0</v>
      </c>
      <c r="D52" s="33">
        <f t="shared" si="36"/>
        <v>0</v>
      </c>
      <c r="E52" s="33">
        <f t="shared" si="36"/>
        <v>0</v>
      </c>
      <c r="F52" s="34">
        <f t="shared" si="39"/>
        <v>0</v>
      </c>
      <c r="G52" s="33">
        <f t="shared" si="40"/>
        <v>0</v>
      </c>
      <c r="H52" s="33">
        <f t="shared" si="37"/>
        <v>0</v>
      </c>
      <c r="I52" s="33">
        <f t="shared" si="37"/>
        <v>0</v>
      </c>
      <c r="J52" s="33">
        <f t="shared" si="37"/>
        <v>0</v>
      </c>
      <c r="K52" s="34">
        <f t="shared" si="41"/>
        <v>0</v>
      </c>
      <c r="L52" s="33">
        <f t="shared" si="42"/>
        <v>0</v>
      </c>
      <c r="M52" s="33">
        <f t="shared" si="38"/>
        <v>0</v>
      </c>
      <c r="N52" s="33">
        <f t="shared" si="38"/>
        <v>0</v>
      </c>
      <c r="O52" s="33">
        <f t="shared" si="38"/>
        <v>0</v>
      </c>
      <c r="P52" s="34">
        <f t="shared" si="43"/>
        <v>0</v>
      </c>
      <c r="Q52" s="35">
        <f t="shared" si="44"/>
        <v>0</v>
      </c>
    </row>
    <row r="53" spans="1:17" ht="17.25" thickBot="1" x14ac:dyDescent="0.35">
      <c r="A53" s="6" t="s">
        <v>32</v>
      </c>
      <c r="B53" s="33">
        <f t="shared" si="45"/>
        <v>0</v>
      </c>
      <c r="C53" s="33">
        <f t="shared" si="36"/>
        <v>0</v>
      </c>
      <c r="D53" s="33">
        <f t="shared" si="36"/>
        <v>0</v>
      </c>
      <c r="E53" s="33">
        <f t="shared" si="36"/>
        <v>0</v>
      </c>
      <c r="F53" s="34">
        <f t="shared" si="39"/>
        <v>0</v>
      </c>
      <c r="G53" s="33">
        <f t="shared" si="40"/>
        <v>0</v>
      </c>
      <c r="H53" s="33">
        <f t="shared" si="37"/>
        <v>0</v>
      </c>
      <c r="I53" s="33">
        <f t="shared" si="37"/>
        <v>0</v>
      </c>
      <c r="J53" s="33">
        <f t="shared" si="37"/>
        <v>0</v>
      </c>
      <c r="K53" s="34">
        <f t="shared" si="41"/>
        <v>0</v>
      </c>
      <c r="L53" s="33">
        <f t="shared" si="42"/>
        <v>0</v>
      </c>
      <c r="M53" s="33">
        <f t="shared" si="38"/>
        <v>0</v>
      </c>
      <c r="N53" s="33">
        <f t="shared" si="38"/>
        <v>0</v>
      </c>
      <c r="O53" s="33">
        <f t="shared" si="38"/>
        <v>0</v>
      </c>
      <c r="P53" s="34">
        <f t="shared" si="43"/>
        <v>0</v>
      </c>
      <c r="Q53" s="35">
        <f t="shared" si="44"/>
        <v>0</v>
      </c>
    </row>
    <row r="54" spans="1:17" ht="16.5" thickBot="1" x14ac:dyDescent="0.3">
      <c r="A54" s="15" t="s">
        <v>15</v>
      </c>
      <c r="B54" s="16">
        <f t="shared" ref="B54:Q54" si="46">SUM(B45:B53)</f>
        <v>0</v>
      </c>
      <c r="C54" s="16">
        <f t="shared" si="46"/>
        <v>0</v>
      </c>
      <c r="D54" s="16">
        <f t="shared" si="46"/>
        <v>0</v>
      </c>
      <c r="E54" s="16">
        <f t="shared" si="46"/>
        <v>0</v>
      </c>
      <c r="F54" s="16">
        <f t="shared" si="46"/>
        <v>0</v>
      </c>
      <c r="G54" s="16">
        <f t="shared" si="46"/>
        <v>0</v>
      </c>
      <c r="H54" s="16">
        <f t="shared" si="46"/>
        <v>0</v>
      </c>
      <c r="I54" s="16">
        <f t="shared" si="46"/>
        <v>0</v>
      </c>
      <c r="J54" s="16">
        <f t="shared" si="46"/>
        <v>0</v>
      </c>
      <c r="K54" s="16">
        <f t="shared" si="46"/>
        <v>0</v>
      </c>
      <c r="L54" s="16">
        <f t="shared" si="46"/>
        <v>0</v>
      </c>
      <c r="M54" s="16">
        <f t="shared" si="46"/>
        <v>0</v>
      </c>
      <c r="N54" s="16">
        <f t="shared" si="46"/>
        <v>0</v>
      </c>
      <c r="O54" s="16">
        <f t="shared" si="46"/>
        <v>0</v>
      </c>
      <c r="P54" s="16">
        <f t="shared" si="46"/>
        <v>0</v>
      </c>
      <c r="Q54" s="17">
        <f t="shared" si="46"/>
        <v>0</v>
      </c>
    </row>
    <row r="55" spans="1:17" ht="15.75" x14ac:dyDescent="0.25">
      <c r="A55" s="361" t="s">
        <v>197</v>
      </c>
      <c r="B55" s="362"/>
      <c r="C55" s="36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3"/>
    </row>
    <row r="56" spans="1:17" ht="49.5" x14ac:dyDescent="0.3">
      <c r="A56" s="29" t="s">
        <v>23</v>
      </c>
      <c r="B56" s="30" t="s">
        <v>3</v>
      </c>
      <c r="C56" s="30" t="s">
        <v>4</v>
      </c>
      <c r="D56" s="30" t="s">
        <v>5</v>
      </c>
      <c r="E56" s="30" t="s">
        <v>6</v>
      </c>
      <c r="F56" s="31" t="s">
        <v>51</v>
      </c>
      <c r="G56" s="30" t="s">
        <v>7</v>
      </c>
      <c r="H56" s="30" t="s">
        <v>8</v>
      </c>
      <c r="I56" s="30" t="s">
        <v>9</v>
      </c>
      <c r="J56" s="30" t="s">
        <v>10</v>
      </c>
      <c r="K56" s="31" t="s">
        <v>53</v>
      </c>
      <c r="L56" s="30" t="s">
        <v>11</v>
      </c>
      <c r="M56" s="30" t="s">
        <v>12</v>
      </c>
      <c r="N56" s="30" t="s">
        <v>13</v>
      </c>
      <c r="O56" s="30" t="s">
        <v>14</v>
      </c>
      <c r="P56" s="31" t="s">
        <v>52</v>
      </c>
      <c r="Q56" s="32" t="s">
        <v>15</v>
      </c>
    </row>
    <row r="57" spans="1:17" ht="16.5" x14ac:dyDescent="0.3">
      <c r="A57" s="1" t="s">
        <v>25</v>
      </c>
      <c r="B57" s="33">
        <f>+B18+T18</f>
        <v>0</v>
      </c>
      <c r="C57" s="33">
        <f t="shared" ref="C57:E65" si="47">+C18+U18</f>
        <v>0</v>
      </c>
      <c r="D57" s="33">
        <f t="shared" si="47"/>
        <v>0</v>
      </c>
      <c r="E57" s="33">
        <f t="shared" si="47"/>
        <v>0</v>
      </c>
      <c r="F57" s="34">
        <f>SUM(B57:E57)</f>
        <v>0</v>
      </c>
      <c r="G57" s="33">
        <f>+G18+Y18</f>
        <v>0</v>
      </c>
      <c r="H57" s="33">
        <f t="shared" ref="H57:J65" si="48">+H18+Z18</f>
        <v>0</v>
      </c>
      <c r="I57" s="33">
        <f t="shared" si="48"/>
        <v>0</v>
      </c>
      <c r="J57" s="33">
        <f t="shared" si="48"/>
        <v>0</v>
      </c>
      <c r="K57" s="34">
        <f>SUM(G57:J57)</f>
        <v>0</v>
      </c>
      <c r="L57" s="33">
        <f>+L18+AD18</f>
        <v>0</v>
      </c>
      <c r="M57" s="33">
        <f t="shared" ref="M57:O65" si="49">+M18+AE18</f>
        <v>0</v>
      </c>
      <c r="N57" s="33">
        <f t="shared" si="49"/>
        <v>0</v>
      </c>
      <c r="O57" s="33">
        <f t="shared" si="49"/>
        <v>0</v>
      </c>
      <c r="P57" s="34">
        <f>SUM(L57:O57)</f>
        <v>0</v>
      </c>
      <c r="Q57" s="35">
        <f>+B57+C57+D57+E57+G57+H57+I57+J57+L57+M57+N57+O57</f>
        <v>0</v>
      </c>
    </row>
    <row r="58" spans="1:17" ht="16.5" x14ac:dyDescent="0.3">
      <c r="A58" s="1" t="s">
        <v>26</v>
      </c>
      <c r="B58" s="33">
        <f t="shared" ref="B58:B65" si="50">+B19+T19</f>
        <v>0</v>
      </c>
      <c r="C58" s="33">
        <f t="shared" si="47"/>
        <v>0</v>
      </c>
      <c r="D58" s="33">
        <f t="shared" si="47"/>
        <v>0</v>
      </c>
      <c r="E58" s="33">
        <f t="shared" si="47"/>
        <v>0</v>
      </c>
      <c r="F58" s="34">
        <f t="shared" ref="F58:F65" si="51">SUM(B58:E58)</f>
        <v>0</v>
      </c>
      <c r="G58" s="33">
        <f t="shared" ref="G58:G65" si="52">+G19+Y19</f>
        <v>0</v>
      </c>
      <c r="H58" s="33">
        <f t="shared" si="48"/>
        <v>0</v>
      </c>
      <c r="I58" s="33">
        <f t="shared" si="48"/>
        <v>0</v>
      </c>
      <c r="J58" s="33">
        <f t="shared" si="48"/>
        <v>0</v>
      </c>
      <c r="K58" s="34">
        <f t="shared" ref="K58:K65" si="53">SUM(G58:J58)</f>
        <v>0</v>
      </c>
      <c r="L58" s="33">
        <f t="shared" ref="L58:L65" si="54">+L19+AD19</f>
        <v>0</v>
      </c>
      <c r="M58" s="33">
        <f t="shared" si="49"/>
        <v>0</v>
      </c>
      <c r="N58" s="33">
        <f t="shared" si="49"/>
        <v>0</v>
      </c>
      <c r="O58" s="33">
        <f t="shared" si="49"/>
        <v>0</v>
      </c>
      <c r="P58" s="34">
        <f t="shared" ref="P58:P65" si="55">SUM(L58:O58)</f>
        <v>0</v>
      </c>
      <c r="Q58" s="35">
        <f t="shared" ref="Q58:Q65" si="56">+B58+C58+D58+E58+G58+H58+I58+J58+L58+M58+N58+O58</f>
        <v>0</v>
      </c>
    </row>
    <row r="59" spans="1:17" ht="16.5" x14ac:dyDescent="0.3">
      <c r="A59" s="5" t="s">
        <v>27</v>
      </c>
      <c r="B59" s="33">
        <f t="shared" si="50"/>
        <v>0</v>
      </c>
      <c r="C59" s="33">
        <f t="shared" si="47"/>
        <v>0</v>
      </c>
      <c r="D59" s="33">
        <f t="shared" si="47"/>
        <v>0</v>
      </c>
      <c r="E59" s="33">
        <f t="shared" si="47"/>
        <v>0</v>
      </c>
      <c r="F59" s="34">
        <f t="shared" si="51"/>
        <v>0</v>
      </c>
      <c r="G59" s="33">
        <f t="shared" si="52"/>
        <v>0</v>
      </c>
      <c r="H59" s="33">
        <f t="shared" si="48"/>
        <v>0</v>
      </c>
      <c r="I59" s="33">
        <f t="shared" si="48"/>
        <v>0</v>
      </c>
      <c r="J59" s="33">
        <f t="shared" si="48"/>
        <v>0</v>
      </c>
      <c r="K59" s="34">
        <f t="shared" si="53"/>
        <v>0</v>
      </c>
      <c r="L59" s="33">
        <f t="shared" si="54"/>
        <v>0</v>
      </c>
      <c r="M59" s="33">
        <f t="shared" si="49"/>
        <v>0</v>
      </c>
      <c r="N59" s="33">
        <f t="shared" si="49"/>
        <v>0</v>
      </c>
      <c r="O59" s="33">
        <f t="shared" si="49"/>
        <v>0</v>
      </c>
      <c r="P59" s="34">
        <f t="shared" si="55"/>
        <v>0</v>
      </c>
      <c r="Q59" s="35">
        <f t="shared" si="56"/>
        <v>0</v>
      </c>
    </row>
    <row r="60" spans="1:17" ht="16.5" x14ac:dyDescent="0.3">
      <c r="A60" s="5" t="s">
        <v>28</v>
      </c>
      <c r="B60" s="33">
        <f t="shared" si="50"/>
        <v>0</v>
      </c>
      <c r="C60" s="33">
        <f t="shared" si="47"/>
        <v>0</v>
      </c>
      <c r="D60" s="33">
        <f t="shared" si="47"/>
        <v>0</v>
      </c>
      <c r="E60" s="33">
        <f t="shared" si="47"/>
        <v>0</v>
      </c>
      <c r="F60" s="34">
        <f t="shared" si="51"/>
        <v>0</v>
      </c>
      <c r="G60" s="33">
        <f t="shared" si="52"/>
        <v>0</v>
      </c>
      <c r="H60" s="33">
        <f t="shared" si="48"/>
        <v>0</v>
      </c>
      <c r="I60" s="33">
        <f t="shared" si="48"/>
        <v>0</v>
      </c>
      <c r="J60" s="33">
        <f t="shared" si="48"/>
        <v>0</v>
      </c>
      <c r="K60" s="34">
        <f t="shared" si="53"/>
        <v>0</v>
      </c>
      <c r="L60" s="33">
        <f t="shared" si="54"/>
        <v>0</v>
      </c>
      <c r="M60" s="33">
        <f t="shared" si="49"/>
        <v>0</v>
      </c>
      <c r="N60" s="33">
        <f t="shared" si="49"/>
        <v>0</v>
      </c>
      <c r="O60" s="33">
        <f t="shared" si="49"/>
        <v>0</v>
      </c>
      <c r="P60" s="34">
        <f t="shared" si="55"/>
        <v>0</v>
      </c>
      <c r="Q60" s="35">
        <f t="shared" si="56"/>
        <v>0</v>
      </c>
    </row>
    <row r="61" spans="1:17" ht="16.5" x14ac:dyDescent="0.3">
      <c r="A61" s="5" t="s">
        <v>29</v>
      </c>
      <c r="B61" s="33">
        <f t="shared" si="50"/>
        <v>0</v>
      </c>
      <c r="C61" s="33">
        <f t="shared" si="47"/>
        <v>0</v>
      </c>
      <c r="D61" s="33">
        <f t="shared" si="47"/>
        <v>0</v>
      </c>
      <c r="E61" s="33">
        <f t="shared" si="47"/>
        <v>0</v>
      </c>
      <c r="F61" s="34">
        <f t="shared" si="51"/>
        <v>0</v>
      </c>
      <c r="G61" s="33">
        <f t="shared" si="52"/>
        <v>0</v>
      </c>
      <c r="H61" s="33">
        <f t="shared" si="48"/>
        <v>0</v>
      </c>
      <c r="I61" s="33">
        <f t="shared" si="48"/>
        <v>0</v>
      </c>
      <c r="J61" s="33">
        <f t="shared" si="48"/>
        <v>0</v>
      </c>
      <c r="K61" s="34">
        <f t="shared" si="53"/>
        <v>0</v>
      </c>
      <c r="L61" s="33">
        <f t="shared" si="54"/>
        <v>0</v>
      </c>
      <c r="M61" s="33">
        <f t="shared" si="49"/>
        <v>0</v>
      </c>
      <c r="N61" s="33">
        <f t="shared" si="49"/>
        <v>0</v>
      </c>
      <c r="O61" s="33">
        <f t="shared" si="49"/>
        <v>0</v>
      </c>
      <c r="P61" s="34">
        <f t="shared" si="55"/>
        <v>0</v>
      </c>
      <c r="Q61" s="35">
        <f t="shared" si="56"/>
        <v>0</v>
      </c>
    </row>
    <row r="62" spans="1:17" ht="16.5" x14ac:dyDescent="0.3">
      <c r="A62" s="5" t="s">
        <v>30</v>
      </c>
      <c r="B62" s="33">
        <f t="shared" si="50"/>
        <v>0</v>
      </c>
      <c r="C62" s="33">
        <f t="shared" si="47"/>
        <v>0</v>
      </c>
      <c r="D62" s="33">
        <f t="shared" si="47"/>
        <v>0</v>
      </c>
      <c r="E62" s="33">
        <f t="shared" si="47"/>
        <v>0</v>
      </c>
      <c r="F62" s="34">
        <f t="shared" si="51"/>
        <v>0</v>
      </c>
      <c r="G62" s="33">
        <f t="shared" si="52"/>
        <v>0</v>
      </c>
      <c r="H62" s="33">
        <f t="shared" si="48"/>
        <v>0</v>
      </c>
      <c r="I62" s="33">
        <f t="shared" si="48"/>
        <v>0</v>
      </c>
      <c r="J62" s="33">
        <f t="shared" si="48"/>
        <v>0</v>
      </c>
      <c r="K62" s="34">
        <f t="shared" si="53"/>
        <v>0</v>
      </c>
      <c r="L62" s="33">
        <f t="shared" si="54"/>
        <v>0</v>
      </c>
      <c r="M62" s="33">
        <f t="shared" si="49"/>
        <v>0</v>
      </c>
      <c r="N62" s="33">
        <f t="shared" si="49"/>
        <v>0</v>
      </c>
      <c r="O62" s="33">
        <f t="shared" si="49"/>
        <v>0</v>
      </c>
      <c r="P62" s="34">
        <f t="shared" si="55"/>
        <v>0</v>
      </c>
      <c r="Q62" s="35">
        <f t="shared" si="56"/>
        <v>0</v>
      </c>
    </row>
    <row r="63" spans="1:17" ht="16.5" x14ac:dyDescent="0.3">
      <c r="A63" s="5" t="s">
        <v>85</v>
      </c>
      <c r="B63" s="33">
        <f t="shared" si="50"/>
        <v>0</v>
      </c>
      <c r="C63" s="33">
        <f t="shared" si="47"/>
        <v>0</v>
      </c>
      <c r="D63" s="33">
        <f t="shared" si="47"/>
        <v>0</v>
      </c>
      <c r="E63" s="33">
        <f t="shared" si="47"/>
        <v>0</v>
      </c>
      <c r="F63" s="34">
        <f t="shared" si="51"/>
        <v>0</v>
      </c>
      <c r="G63" s="33">
        <f t="shared" si="52"/>
        <v>0</v>
      </c>
      <c r="H63" s="33">
        <f t="shared" si="48"/>
        <v>0</v>
      </c>
      <c r="I63" s="33">
        <f t="shared" si="48"/>
        <v>0</v>
      </c>
      <c r="J63" s="33">
        <f t="shared" si="48"/>
        <v>0</v>
      </c>
      <c r="K63" s="34">
        <f t="shared" si="53"/>
        <v>0</v>
      </c>
      <c r="L63" s="33">
        <f t="shared" si="54"/>
        <v>0</v>
      </c>
      <c r="M63" s="33">
        <f t="shared" si="49"/>
        <v>0</v>
      </c>
      <c r="N63" s="33">
        <f t="shared" si="49"/>
        <v>0</v>
      </c>
      <c r="O63" s="33">
        <f t="shared" si="49"/>
        <v>0</v>
      </c>
      <c r="P63" s="34">
        <f t="shared" si="55"/>
        <v>0</v>
      </c>
      <c r="Q63" s="35">
        <f t="shared" si="56"/>
        <v>0</v>
      </c>
    </row>
    <row r="64" spans="1:17" ht="16.5" x14ac:dyDescent="0.3">
      <c r="A64" s="5" t="s">
        <v>31</v>
      </c>
      <c r="B64" s="33">
        <f t="shared" si="50"/>
        <v>0</v>
      </c>
      <c r="C64" s="33">
        <f t="shared" si="47"/>
        <v>0</v>
      </c>
      <c r="D64" s="33">
        <f t="shared" si="47"/>
        <v>0</v>
      </c>
      <c r="E64" s="33">
        <f t="shared" si="47"/>
        <v>0</v>
      </c>
      <c r="F64" s="34">
        <f t="shared" si="51"/>
        <v>0</v>
      </c>
      <c r="G64" s="33">
        <f t="shared" si="52"/>
        <v>0</v>
      </c>
      <c r="H64" s="33">
        <f t="shared" si="48"/>
        <v>0</v>
      </c>
      <c r="I64" s="33">
        <f t="shared" si="48"/>
        <v>0</v>
      </c>
      <c r="J64" s="33">
        <f t="shared" si="48"/>
        <v>0</v>
      </c>
      <c r="K64" s="34">
        <f t="shared" si="53"/>
        <v>0</v>
      </c>
      <c r="L64" s="33">
        <f t="shared" si="54"/>
        <v>0</v>
      </c>
      <c r="M64" s="33">
        <f t="shared" si="49"/>
        <v>0</v>
      </c>
      <c r="N64" s="33">
        <f t="shared" si="49"/>
        <v>0</v>
      </c>
      <c r="O64" s="33">
        <f t="shared" si="49"/>
        <v>0</v>
      </c>
      <c r="P64" s="34">
        <f t="shared" si="55"/>
        <v>0</v>
      </c>
      <c r="Q64" s="35">
        <f t="shared" si="56"/>
        <v>0</v>
      </c>
    </row>
    <row r="65" spans="1:17" ht="17.25" thickBot="1" x14ac:dyDescent="0.35">
      <c r="A65" s="18" t="s">
        <v>32</v>
      </c>
      <c r="B65" s="33">
        <f t="shared" si="50"/>
        <v>0</v>
      </c>
      <c r="C65" s="33">
        <f t="shared" si="47"/>
        <v>0</v>
      </c>
      <c r="D65" s="33">
        <f t="shared" si="47"/>
        <v>0</v>
      </c>
      <c r="E65" s="33">
        <f t="shared" si="47"/>
        <v>0</v>
      </c>
      <c r="F65" s="38">
        <f t="shared" si="51"/>
        <v>0</v>
      </c>
      <c r="G65" s="33">
        <f t="shared" si="52"/>
        <v>0</v>
      </c>
      <c r="H65" s="33">
        <f t="shared" si="48"/>
        <v>0</v>
      </c>
      <c r="I65" s="33">
        <f t="shared" si="48"/>
        <v>0</v>
      </c>
      <c r="J65" s="33">
        <f t="shared" si="48"/>
        <v>0</v>
      </c>
      <c r="K65" s="38">
        <f t="shared" si="53"/>
        <v>0</v>
      </c>
      <c r="L65" s="33">
        <f t="shared" si="54"/>
        <v>0</v>
      </c>
      <c r="M65" s="33">
        <f t="shared" si="49"/>
        <v>0</v>
      </c>
      <c r="N65" s="33">
        <f t="shared" si="49"/>
        <v>0</v>
      </c>
      <c r="O65" s="33">
        <f t="shared" si="49"/>
        <v>0</v>
      </c>
      <c r="P65" s="38">
        <f t="shared" si="55"/>
        <v>0</v>
      </c>
      <c r="Q65" s="39">
        <f t="shared" si="56"/>
        <v>0</v>
      </c>
    </row>
    <row r="66" spans="1:17" ht="17.25" thickBot="1" x14ac:dyDescent="0.35">
      <c r="A66" s="22" t="s">
        <v>15</v>
      </c>
      <c r="B66" s="40">
        <f>SUM(B57:B65)</f>
        <v>0</v>
      </c>
      <c r="C66" s="40">
        <f t="shared" ref="C66:Q66" si="57">SUM(C57:C65)</f>
        <v>0</v>
      </c>
      <c r="D66" s="40">
        <f t="shared" si="57"/>
        <v>0</v>
      </c>
      <c r="E66" s="40">
        <f t="shared" si="57"/>
        <v>0</v>
      </c>
      <c r="F66" s="40">
        <f t="shared" si="57"/>
        <v>0</v>
      </c>
      <c r="G66" s="40">
        <f t="shared" si="57"/>
        <v>0</v>
      </c>
      <c r="H66" s="40">
        <f t="shared" si="57"/>
        <v>0</v>
      </c>
      <c r="I66" s="40">
        <f t="shared" si="57"/>
        <v>0</v>
      </c>
      <c r="J66" s="40">
        <f t="shared" si="57"/>
        <v>0</v>
      </c>
      <c r="K66" s="40">
        <f t="shared" si="57"/>
        <v>0</v>
      </c>
      <c r="L66" s="40">
        <f t="shared" si="57"/>
        <v>0</v>
      </c>
      <c r="M66" s="40">
        <f t="shared" si="57"/>
        <v>0</v>
      </c>
      <c r="N66" s="40">
        <f t="shared" si="57"/>
        <v>0</v>
      </c>
      <c r="O66" s="40">
        <f t="shared" si="57"/>
        <v>0</v>
      </c>
      <c r="P66" s="40">
        <f t="shared" si="57"/>
        <v>0</v>
      </c>
      <c r="Q66" s="41">
        <f t="shared" si="57"/>
        <v>0</v>
      </c>
    </row>
    <row r="67" spans="1:17" ht="15.75" x14ac:dyDescent="0.25">
      <c r="A67" s="367" t="s">
        <v>36</v>
      </c>
      <c r="B67" s="368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9"/>
    </row>
    <row r="68" spans="1:17" ht="49.5" x14ac:dyDescent="0.3">
      <c r="A68" s="29" t="s">
        <v>23</v>
      </c>
      <c r="B68" s="30" t="s">
        <v>3</v>
      </c>
      <c r="C68" s="30" t="s">
        <v>4</v>
      </c>
      <c r="D68" s="30" t="s">
        <v>5</v>
      </c>
      <c r="E68" s="30" t="s">
        <v>6</v>
      </c>
      <c r="F68" s="31" t="s">
        <v>51</v>
      </c>
      <c r="G68" s="30" t="s">
        <v>7</v>
      </c>
      <c r="H68" s="30" t="s">
        <v>8</v>
      </c>
      <c r="I68" s="30" t="s">
        <v>9</v>
      </c>
      <c r="J68" s="30" t="s">
        <v>10</v>
      </c>
      <c r="K68" s="31" t="s">
        <v>53</v>
      </c>
      <c r="L68" s="30" t="s">
        <v>11</v>
      </c>
      <c r="M68" s="30" t="s">
        <v>12</v>
      </c>
      <c r="N68" s="30" t="s">
        <v>13</v>
      </c>
      <c r="O68" s="30" t="s">
        <v>14</v>
      </c>
      <c r="P68" s="31" t="s">
        <v>52</v>
      </c>
      <c r="Q68" s="32" t="s">
        <v>24</v>
      </c>
    </row>
    <row r="69" spans="1:17" ht="16.5" x14ac:dyDescent="0.3">
      <c r="A69" s="1" t="s">
        <v>25</v>
      </c>
      <c r="B69" s="33">
        <f>+B45+B57</f>
        <v>0</v>
      </c>
      <c r="C69" s="33">
        <f t="shared" ref="C69:E69" si="58">+C45+C57</f>
        <v>0</v>
      </c>
      <c r="D69" s="33">
        <f t="shared" si="58"/>
        <v>0</v>
      </c>
      <c r="E69" s="33">
        <f t="shared" si="58"/>
        <v>0</v>
      </c>
      <c r="F69" s="34">
        <f>SUM(B69:E69)</f>
        <v>0</v>
      </c>
      <c r="G69" s="33">
        <f>+G45+G57</f>
        <v>0</v>
      </c>
      <c r="H69" s="33">
        <f t="shared" ref="H69:J69" si="59">+H45+H57</f>
        <v>0</v>
      </c>
      <c r="I69" s="33">
        <f t="shared" si="59"/>
        <v>0</v>
      </c>
      <c r="J69" s="33">
        <f t="shared" si="59"/>
        <v>0</v>
      </c>
      <c r="K69" s="34">
        <f>SUM(G69:J69)</f>
        <v>0</v>
      </c>
      <c r="L69" s="33">
        <f>+L45+L57</f>
        <v>0</v>
      </c>
      <c r="M69" s="33">
        <f t="shared" ref="M69:O69" si="60">+M45+M57</f>
        <v>0</v>
      </c>
      <c r="N69" s="33">
        <f t="shared" si="60"/>
        <v>0</v>
      </c>
      <c r="O69" s="33">
        <f t="shared" si="60"/>
        <v>0</v>
      </c>
      <c r="P69" s="34">
        <f>SUM(L69:O69)</f>
        <v>0</v>
      </c>
      <c r="Q69" s="35">
        <f>+B69+C69+D69+E69+G69+H69+I69+J69+L69+M69+N69+O69</f>
        <v>0</v>
      </c>
    </row>
    <row r="70" spans="1:17" ht="16.5" x14ac:dyDescent="0.3">
      <c r="A70" s="1" t="s">
        <v>26</v>
      </c>
      <c r="B70" s="33">
        <f t="shared" ref="B70:E77" si="61">+B46+B58</f>
        <v>0</v>
      </c>
      <c r="C70" s="33">
        <f t="shared" si="61"/>
        <v>0</v>
      </c>
      <c r="D70" s="33">
        <f t="shared" si="61"/>
        <v>0</v>
      </c>
      <c r="E70" s="33">
        <f t="shared" si="61"/>
        <v>0</v>
      </c>
      <c r="F70" s="34">
        <f t="shared" ref="F70:F77" si="62">SUM(B70:E70)</f>
        <v>0</v>
      </c>
      <c r="G70" s="33">
        <f t="shared" ref="G70:J77" si="63">+G46+G58</f>
        <v>0</v>
      </c>
      <c r="H70" s="33">
        <f t="shared" si="63"/>
        <v>0</v>
      </c>
      <c r="I70" s="33">
        <f t="shared" si="63"/>
        <v>0</v>
      </c>
      <c r="J70" s="33">
        <f t="shared" si="63"/>
        <v>0</v>
      </c>
      <c r="K70" s="34">
        <f t="shared" ref="K70:K77" si="64">SUM(G70:J70)</f>
        <v>0</v>
      </c>
      <c r="L70" s="33">
        <f t="shared" ref="L70:O77" si="65">+L46+L58</f>
        <v>0</v>
      </c>
      <c r="M70" s="33">
        <f t="shared" si="65"/>
        <v>0</v>
      </c>
      <c r="N70" s="33">
        <f t="shared" si="65"/>
        <v>0</v>
      </c>
      <c r="O70" s="33">
        <f t="shared" si="65"/>
        <v>0</v>
      </c>
      <c r="P70" s="34">
        <f t="shared" ref="P70:P77" si="66">SUM(L70:O70)</f>
        <v>0</v>
      </c>
      <c r="Q70" s="35">
        <f t="shared" ref="Q70:Q77" si="67">+B70+C70+D70+E70+G70+H70+I70+J70+L70+M70+N70+O70</f>
        <v>0</v>
      </c>
    </row>
    <row r="71" spans="1:17" ht="16.5" x14ac:dyDescent="0.3">
      <c r="A71" s="5" t="s">
        <v>27</v>
      </c>
      <c r="B71" s="33">
        <f t="shared" si="61"/>
        <v>0</v>
      </c>
      <c r="C71" s="33">
        <f t="shared" si="61"/>
        <v>0</v>
      </c>
      <c r="D71" s="33">
        <f t="shared" si="61"/>
        <v>0</v>
      </c>
      <c r="E71" s="33">
        <f t="shared" si="61"/>
        <v>0</v>
      </c>
      <c r="F71" s="34">
        <f t="shared" si="62"/>
        <v>0</v>
      </c>
      <c r="G71" s="33">
        <f t="shared" si="63"/>
        <v>0</v>
      </c>
      <c r="H71" s="33">
        <f t="shared" si="63"/>
        <v>0</v>
      </c>
      <c r="I71" s="33">
        <f t="shared" si="63"/>
        <v>0</v>
      </c>
      <c r="J71" s="33">
        <f t="shared" si="63"/>
        <v>0</v>
      </c>
      <c r="K71" s="34">
        <f t="shared" si="64"/>
        <v>0</v>
      </c>
      <c r="L71" s="33">
        <f t="shared" si="65"/>
        <v>0</v>
      </c>
      <c r="M71" s="33">
        <f t="shared" si="65"/>
        <v>0</v>
      </c>
      <c r="N71" s="33">
        <f t="shared" si="65"/>
        <v>0</v>
      </c>
      <c r="O71" s="33">
        <f t="shared" si="65"/>
        <v>0</v>
      </c>
      <c r="P71" s="34">
        <f t="shared" si="66"/>
        <v>0</v>
      </c>
      <c r="Q71" s="35">
        <f t="shared" si="67"/>
        <v>0</v>
      </c>
    </row>
    <row r="72" spans="1:17" ht="16.5" x14ac:dyDescent="0.3">
      <c r="A72" s="5" t="s">
        <v>28</v>
      </c>
      <c r="B72" s="33">
        <f t="shared" si="61"/>
        <v>0</v>
      </c>
      <c r="C72" s="33">
        <f t="shared" si="61"/>
        <v>0</v>
      </c>
      <c r="D72" s="33">
        <f t="shared" si="61"/>
        <v>0</v>
      </c>
      <c r="E72" s="33">
        <f t="shared" si="61"/>
        <v>0</v>
      </c>
      <c r="F72" s="34">
        <f t="shared" si="62"/>
        <v>0</v>
      </c>
      <c r="G72" s="33">
        <f t="shared" si="63"/>
        <v>0</v>
      </c>
      <c r="H72" s="33">
        <f t="shared" si="63"/>
        <v>0</v>
      </c>
      <c r="I72" s="33">
        <f t="shared" si="63"/>
        <v>0</v>
      </c>
      <c r="J72" s="33">
        <f t="shared" si="63"/>
        <v>0</v>
      </c>
      <c r="K72" s="34">
        <f t="shared" si="64"/>
        <v>0</v>
      </c>
      <c r="L72" s="33">
        <f t="shared" si="65"/>
        <v>0</v>
      </c>
      <c r="M72" s="33">
        <f t="shared" si="65"/>
        <v>0</v>
      </c>
      <c r="N72" s="33">
        <f t="shared" si="65"/>
        <v>0</v>
      </c>
      <c r="O72" s="33">
        <f t="shared" si="65"/>
        <v>0</v>
      </c>
      <c r="P72" s="34">
        <f t="shared" si="66"/>
        <v>0</v>
      </c>
      <c r="Q72" s="35">
        <f t="shared" si="67"/>
        <v>0</v>
      </c>
    </row>
    <row r="73" spans="1:17" ht="16.5" x14ac:dyDescent="0.3">
      <c r="A73" s="5" t="s">
        <v>29</v>
      </c>
      <c r="B73" s="33">
        <f t="shared" si="61"/>
        <v>0</v>
      </c>
      <c r="C73" s="33">
        <f t="shared" si="61"/>
        <v>0</v>
      </c>
      <c r="D73" s="33">
        <f t="shared" si="61"/>
        <v>0</v>
      </c>
      <c r="E73" s="33">
        <f t="shared" si="61"/>
        <v>0</v>
      </c>
      <c r="F73" s="34">
        <f t="shared" si="62"/>
        <v>0</v>
      </c>
      <c r="G73" s="33">
        <f t="shared" si="63"/>
        <v>0</v>
      </c>
      <c r="H73" s="33">
        <f t="shared" si="63"/>
        <v>0</v>
      </c>
      <c r="I73" s="33">
        <f t="shared" si="63"/>
        <v>0</v>
      </c>
      <c r="J73" s="33">
        <f t="shared" si="63"/>
        <v>0</v>
      </c>
      <c r="K73" s="34">
        <f t="shared" si="64"/>
        <v>0</v>
      </c>
      <c r="L73" s="33">
        <f t="shared" si="65"/>
        <v>0</v>
      </c>
      <c r="M73" s="33">
        <f t="shared" si="65"/>
        <v>0</v>
      </c>
      <c r="N73" s="33">
        <f t="shared" si="65"/>
        <v>0</v>
      </c>
      <c r="O73" s="33">
        <f t="shared" si="65"/>
        <v>0</v>
      </c>
      <c r="P73" s="34">
        <f t="shared" si="66"/>
        <v>0</v>
      </c>
      <c r="Q73" s="35">
        <f t="shared" si="67"/>
        <v>0</v>
      </c>
    </row>
    <row r="74" spans="1:17" ht="16.5" x14ac:dyDescent="0.3">
      <c r="A74" s="5" t="s">
        <v>30</v>
      </c>
      <c r="B74" s="33">
        <f t="shared" si="61"/>
        <v>0</v>
      </c>
      <c r="C74" s="33">
        <f t="shared" si="61"/>
        <v>0</v>
      </c>
      <c r="D74" s="33">
        <f t="shared" si="61"/>
        <v>0</v>
      </c>
      <c r="E74" s="33">
        <f t="shared" si="61"/>
        <v>0</v>
      </c>
      <c r="F74" s="34">
        <f t="shared" si="62"/>
        <v>0</v>
      </c>
      <c r="G74" s="33">
        <f t="shared" si="63"/>
        <v>0</v>
      </c>
      <c r="H74" s="33">
        <f t="shared" si="63"/>
        <v>0</v>
      </c>
      <c r="I74" s="33">
        <f t="shared" si="63"/>
        <v>0</v>
      </c>
      <c r="J74" s="33">
        <f t="shared" si="63"/>
        <v>0</v>
      </c>
      <c r="K74" s="34">
        <f t="shared" si="64"/>
        <v>0</v>
      </c>
      <c r="L74" s="33">
        <f t="shared" si="65"/>
        <v>0</v>
      </c>
      <c r="M74" s="33">
        <f t="shared" si="65"/>
        <v>0</v>
      </c>
      <c r="N74" s="33">
        <f t="shared" si="65"/>
        <v>0</v>
      </c>
      <c r="O74" s="33">
        <f t="shared" si="65"/>
        <v>0</v>
      </c>
      <c r="P74" s="34">
        <f t="shared" si="66"/>
        <v>0</v>
      </c>
      <c r="Q74" s="35">
        <f t="shared" si="67"/>
        <v>0</v>
      </c>
    </row>
    <row r="75" spans="1:17" ht="16.5" x14ac:dyDescent="0.3">
      <c r="A75" s="5" t="s">
        <v>85</v>
      </c>
      <c r="B75" s="33">
        <f t="shared" si="61"/>
        <v>0</v>
      </c>
      <c r="C75" s="33">
        <f t="shared" si="61"/>
        <v>0</v>
      </c>
      <c r="D75" s="33">
        <f t="shared" si="61"/>
        <v>0</v>
      </c>
      <c r="E75" s="33">
        <f t="shared" si="61"/>
        <v>0</v>
      </c>
      <c r="F75" s="34">
        <f t="shared" si="62"/>
        <v>0</v>
      </c>
      <c r="G75" s="33">
        <f t="shared" si="63"/>
        <v>0</v>
      </c>
      <c r="H75" s="33">
        <f t="shared" si="63"/>
        <v>0</v>
      </c>
      <c r="I75" s="33">
        <f t="shared" si="63"/>
        <v>0</v>
      </c>
      <c r="J75" s="33">
        <f t="shared" si="63"/>
        <v>0</v>
      </c>
      <c r="K75" s="34">
        <f t="shared" si="64"/>
        <v>0</v>
      </c>
      <c r="L75" s="33">
        <f t="shared" si="65"/>
        <v>0</v>
      </c>
      <c r="M75" s="33">
        <f t="shared" si="65"/>
        <v>0</v>
      </c>
      <c r="N75" s="33">
        <f t="shared" si="65"/>
        <v>0</v>
      </c>
      <c r="O75" s="33">
        <f t="shared" si="65"/>
        <v>0</v>
      </c>
      <c r="P75" s="34">
        <f t="shared" si="66"/>
        <v>0</v>
      </c>
      <c r="Q75" s="35">
        <f t="shared" si="67"/>
        <v>0</v>
      </c>
    </row>
    <row r="76" spans="1:17" ht="16.5" x14ac:dyDescent="0.3">
      <c r="A76" s="5" t="s">
        <v>31</v>
      </c>
      <c r="B76" s="33">
        <f t="shared" si="61"/>
        <v>0</v>
      </c>
      <c r="C76" s="33">
        <f t="shared" si="61"/>
        <v>0</v>
      </c>
      <c r="D76" s="33">
        <f t="shared" si="61"/>
        <v>0</v>
      </c>
      <c r="E76" s="33">
        <f t="shared" si="61"/>
        <v>0</v>
      </c>
      <c r="F76" s="34">
        <f t="shared" si="62"/>
        <v>0</v>
      </c>
      <c r="G76" s="33">
        <f t="shared" si="63"/>
        <v>0</v>
      </c>
      <c r="H76" s="33">
        <f t="shared" si="63"/>
        <v>0</v>
      </c>
      <c r="I76" s="33">
        <f t="shared" si="63"/>
        <v>0</v>
      </c>
      <c r="J76" s="33">
        <f t="shared" si="63"/>
        <v>0</v>
      </c>
      <c r="K76" s="34">
        <f t="shared" si="64"/>
        <v>0</v>
      </c>
      <c r="L76" s="33">
        <f t="shared" si="65"/>
        <v>0</v>
      </c>
      <c r="M76" s="33">
        <f t="shared" si="65"/>
        <v>0</v>
      </c>
      <c r="N76" s="33">
        <f t="shared" si="65"/>
        <v>0</v>
      </c>
      <c r="O76" s="33">
        <f t="shared" si="65"/>
        <v>0</v>
      </c>
      <c r="P76" s="34">
        <f t="shared" si="66"/>
        <v>0</v>
      </c>
      <c r="Q76" s="35">
        <f t="shared" si="67"/>
        <v>0</v>
      </c>
    </row>
    <row r="77" spans="1:17" ht="17.25" thickBot="1" x14ac:dyDescent="0.35">
      <c r="A77" s="6" t="s">
        <v>32</v>
      </c>
      <c r="B77" s="33">
        <f t="shared" si="61"/>
        <v>0</v>
      </c>
      <c r="C77" s="33">
        <f t="shared" si="61"/>
        <v>0</v>
      </c>
      <c r="D77" s="33">
        <f t="shared" si="61"/>
        <v>0</v>
      </c>
      <c r="E77" s="33">
        <f t="shared" si="61"/>
        <v>0</v>
      </c>
      <c r="F77" s="42">
        <f t="shared" si="62"/>
        <v>0</v>
      </c>
      <c r="G77" s="33">
        <f t="shared" si="63"/>
        <v>0</v>
      </c>
      <c r="H77" s="33">
        <f t="shared" si="63"/>
        <v>0</v>
      </c>
      <c r="I77" s="33">
        <f t="shared" si="63"/>
        <v>0</v>
      </c>
      <c r="J77" s="33">
        <f t="shared" si="63"/>
        <v>0</v>
      </c>
      <c r="K77" s="42">
        <f t="shared" si="64"/>
        <v>0</v>
      </c>
      <c r="L77" s="33">
        <f t="shared" si="65"/>
        <v>0</v>
      </c>
      <c r="M77" s="33">
        <f t="shared" si="65"/>
        <v>0</v>
      </c>
      <c r="N77" s="33">
        <f t="shared" si="65"/>
        <v>0</v>
      </c>
      <c r="O77" s="33">
        <f t="shared" si="65"/>
        <v>0</v>
      </c>
      <c r="P77" s="42">
        <f t="shared" si="66"/>
        <v>0</v>
      </c>
      <c r="Q77" s="43">
        <f t="shared" si="67"/>
        <v>0</v>
      </c>
    </row>
    <row r="78" spans="1:17" ht="16.5" thickBot="1" x14ac:dyDescent="0.3">
      <c r="A78" s="10" t="s">
        <v>15</v>
      </c>
      <c r="B78" s="11">
        <f t="shared" ref="B78:Q78" si="68">SUM(B69:B77)</f>
        <v>0</v>
      </c>
      <c r="C78" s="11">
        <f t="shared" si="68"/>
        <v>0</v>
      </c>
      <c r="D78" s="11">
        <f t="shared" si="68"/>
        <v>0</v>
      </c>
      <c r="E78" s="11">
        <f t="shared" si="68"/>
        <v>0</v>
      </c>
      <c r="F78" s="12">
        <f t="shared" si="68"/>
        <v>0</v>
      </c>
      <c r="G78" s="13">
        <f t="shared" si="68"/>
        <v>0</v>
      </c>
      <c r="H78" s="13">
        <f t="shared" si="68"/>
        <v>0</v>
      </c>
      <c r="I78" s="13">
        <f t="shared" si="68"/>
        <v>0</v>
      </c>
      <c r="J78" s="13">
        <f t="shared" si="68"/>
        <v>0</v>
      </c>
      <c r="K78" s="13">
        <f t="shared" si="68"/>
        <v>0</v>
      </c>
      <c r="L78" s="13">
        <f t="shared" si="68"/>
        <v>0</v>
      </c>
      <c r="M78" s="13">
        <f t="shared" si="68"/>
        <v>0</v>
      </c>
      <c r="N78" s="13">
        <f t="shared" si="68"/>
        <v>0</v>
      </c>
      <c r="O78" s="13">
        <f t="shared" si="68"/>
        <v>0</v>
      </c>
      <c r="P78" s="13">
        <f t="shared" si="68"/>
        <v>0</v>
      </c>
      <c r="Q78" s="14">
        <f t="shared" si="68"/>
        <v>0</v>
      </c>
    </row>
  </sheetData>
  <mergeCells count="20">
    <mergeCell ref="A42:Q42"/>
    <mergeCell ref="A43:Q43"/>
    <mergeCell ref="A55:Q55"/>
    <mergeCell ref="A67:Q67"/>
    <mergeCell ref="A4:Q4"/>
    <mergeCell ref="S4:AI4"/>
    <mergeCell ref="A16:Q16"/>
    <mergeCell ref="S16:AI16"/>
    <mergeCell ref="A28:Q28"/>
    <mergeCell ref="S28:AI28"/>
    <mergeCell ref="A1:Q1"/>
    <mergeCell ref="S1:AI1"/>
    <mergeCell ref="A2:Q2"/>
    <mergeCell ref="S2:AI2"/>
    <mergeCell ref="B3:E3"/>
    <mergeCell ref="M3:O3"/>
    <mergeCell ref="P3:Q3"/>
    <mergeCell ref="T3:W3"/>
    <mergeCell ref="AE3:AG3"/>
    <mergeCell ref="AH3:AI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3:AI297"/>
  <sheetViews>
    <sheetView topLeftCell="A70" zoomScale="60" zoomScaleNormal="60" workbookViewId="0">
      <selection activeCell="A3" sqref="A3:AI3"/>
    </sheetView>
  </sheetViews>
  <sheetFormatPr baseColWidth="10" defaultColWidth="9.140625" defaultRowHeight="15" x14ac:dyDescent="0.25"/>
  <cols>
    <col min="1" max="1" width="48" customWidth="1"/>
    <col min="6" max="6" width="24.42578125" customWidth="1"/>
    <col min="11" max="11" width="20.140625" customWidth="1"/>
    <col min="16" max="16" width="19.28515625" customWidth="1"/>
    <col min="18" max="18" width="9.140625" style="25"/>
    <col min="19" max="19" width="42.42578125" customWidth="1"/>
    <col min="24" max="24" width="27.42578125" customWidth="1"/>
    <col min="29" max="29" width="24.5703125" customWidth="1"/>
  </cols>
  <sheetData>
    <row r="3" spans="1:35" ht="18.75" x14ac:dyDescent="0.3">
      <c r="A3" s="386" t="s">
        <v>203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</row>
    <row r="4" spans="1:35" x14ac:dyDescent="0.25">
      <c r="A4" s="389" t="s">
        <v>0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93"/>
      <c r="S4" s="390" t="s">
        <v>0</v>
      </c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  <c r="AI4" s="390"/>
    </row>
    <row r="5" spans="1:35" x14ac:dyDescent="0.25">
      <c r="A5" s="391" t="s">
        <v>1</v>
      </c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3"/>
      <c r="R5" s="94"/>
      <c r="S5" s="394" t="s">
        <v>1</v>
      </c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6"/>
    </row>
    <row r="6" spans="1:35" ht="65.25" customHeight="1" x14ac:dyDescent="0.25">
      <c r="A6" s="73" t="s">
        <v>2</v>
      </c>
      <c r="B6" s="73" t="s">
        <v>3</v>
      </c>
      <c r="C6" s="73" t="s">
        <v>4</v>
      </c>
      <c r="D6" s="73" t="s">
        <v>5</v>
      </c>
      <c r="E6" s="73" t="s">
        <v>6</v>
      </c>
      <c r="F6" s="74" t="s">
        <v>20</v>
      </c>
      <c r="G6" s="73" t="s">
        <v>7</v>
      </c>
      <c r="H6" s="73" t="s">
        <v>8</v>
      </c>
      <c r="I6" s="73" t="s">
        <v>9</v>
      </c>
      <c r="J6" s="73" t="s">
        <v>10</v>
      </c>
      <c r="K6" s="74" t="s">
        <v>21</v>
      </c>
      <c r="L6" s="73" t="s">
        <v>11</v>
      </c>
      <c r="M6" s="73" t="s">
        <v>12</v>
      </c>
      <c r="N6" s="73" t="s">
        <v>13</v>
      </c>
      <c r="O6" s="73" t="s">
        <v>14</v>
      </c>
      <c r="P6" s="74" t="s">
        <v>22</v>
      </c>
      <c r="Q6" s="73" t="s">
        <v>15</v>
      </c>
      <c r="R6" s="95"/>
      <c r="S6" s="73" t="s">
        <v>2</v>
      </c>
      <c r="T6" s="73" t="s">
        <v>3</v>
      </c>
      <c r="U6" s="73" t="s">
        <v>4</v>
      </c>
      <c r="V6" s="73" t="s">
        <v>5</v>
      </c>
      <c r="W6" s="73" t="s">
        <v>6</v>
      </c>
      <c r="X6" s="74" t="s">
        <v>20</v>
      </c>
      <c r="Y6" s="73" t="s">
        <v>7</v>
      </c>
      <c r="Z6" s="73" t="s">
        <v>8</v>
      </c>
      <c r="AA6" s="73" t="s">
        <v>9</v>
      </c>
      <c r="AB6" s="73" t="s">
        <v>10</v>
      </c>
      <c r="AC6" s="74" t="s">
        <v>21</v>
      </c>
      <c r="AD6" s="73" t="s">
        <v>11</v>
      </c>
      <c r="AE6" s="73" t="s">
        <v>12</v>
      </c>
      <c r="AF6" s="73" t="s">
        <v>13</v>
      </c>
      <c r="AG6" s="73" t="s">
        <v>14</v>
      </c>
      <c r="AH6" s="74" t="s">
        <v>22</v>
      </c>
      <c r="AI6" s="73" t="s">
        <v>15</v>
      </c>
    </row>
    <row r="7" spans="1:35" s="25" customFormat="1" x14ac:dyDescent="0.25">
      <c r="A7" s="68" t="s">
        <v>204</v>
      </c>
      <c r="B7" s="61"/>
      <c r="C7" s="61"/>
      <c r="D7" s="61"/>
      <c r="E7" s="62"/>
      <c r="F7" s="62">
        <f t="shared" ref="F7:F12" si="0">+B7+C7+D7+E7</f>
        <v>0</v>
      </c>
      <c r="G7" s="62"/>
      <c r="H7" s="62"/>
      <c r="I7" s="62"/>
      <c r="J7" s="62"/>
      <c r="K7" s="62">
        <f t="shared" ref="K7:K12" si="1">+G7+H7+I7+J7</f>
        <v>0</v>
      </c>
      <c r="L7" s="62"/>
      <c r="M7" s="62"/>
      <c r="N7" s="62"/>
      <c r="O7" s="62"/>
      <c r="P7" s="62">
        <f t="shared" ref="P7:P12" si="2">+L7+M7+N7+O7</f>
        <v>0</v>
      </c>
      <c r="Q7" s="68">
        <f t="shared" ref="Q7:Q12" si="3">+B7+C7+D7+E7+G7+H7+I7+J7+L7+M7+N7+O7</f>
        <v>0</v>
      </c>
      <c r="R7" s="69"/>
      <c r="S7" s="68" t="s">
        <v>210</v>
      </c>
      <c r="T7" s="61"/>
      <c r="U7" s="61"/>
      <c r="V7" s="61"/>
      <c r="W7" s="62"/>
      <c r="X7" s="62">
        <f t="shared" ref="X7:X12" si="4">+T7+U7+V7+W7</f>
        <v>0</v>
      </c>
      <c r="Y7" s="62"/>
      <c r="Z7" s="62"/>
      <c r="AA7" s="62"/>
      <c r="AB7" s="62"/>
      <c r="AC7" s="62">
        <f t="shared" ref="AC7:AC12" si="5">+Y7+Z7+AA7+AB7</f>
        <v>0</v>
      </c>
      <c r="AD7" s="62"/>
      <c r="AE7" s="62"/>
      <c r="AF7" s="62"/>
      <c r="AG7" s="62"/>
      <c r="AH7" s="62">
        <f t="shared" ref="AH7:AH12" si="6">+AD7+AE7+AF7+AG7</f>
        <v>0</v>
      </c>
      <c r="AI7" s="68">
        <f t="shared" ref="AI7:AI12" si="7">+T7+U7+V7+W7+Y7+Z7+AA7+AB7+AD7+AE7+AF7+AG7</f>
        <v>0</v>
      </c>
    </row>
    <row r="8" spans="1:35" x14ac:dyDescent="0.25">
      <c r="A8" s="77" t="s">
        <v>205</v>
      </c>
      <c r="B8" s="78"/>
      <c r="C8" s="78"/>
      <c r="D8" s="78"/>
      <c r="E8" s="79"/>
      <c r="F8" s="76">
        <f t="shared" si="0"/>
        <v>0</v>
      </c>
      <c r="G8" s="79"/>
      <c r="H8" s="79"/>
      <c r="I8" s="79"/>
      <c r="J8" s="79"/>
      <c r="K8" s="76">
        <f t="shared" si="1"/>
        <v>0</v>
      </c>
      <c r="L8" s="79"/>
      <c r="M8" s="79"/>
      <c r="N8" s="79"/>
      <c r="O8" s="79"/>
      <c r="P8" s="76">
        <f t="shared" si="2"/>
        <v>0</v>
      </c>
      <c r="Q8" s="75">
        <f t="shared" si="3"/>
        <v>0</v>
      </c>
      <c r="R8" s="69"/>
      <c r="S8" s="77" t="s">
        <v>211</v>
      </c>
      <c r="T8" s="78"/>
      <c r="U8" s="78"/>
      <c r="V8" s="78"/>
      <c r="W8" s="79"/>
      <c r="X8" s="76">
        <f t="shared" si="4"/>
        <v>0</v>
      </c>
      <c r="Y8" s="79"/>
      <c r="Z8" s="79"/>
      <c r="AA8" s="79"/>
      <c r="AB8" s="79"/>
      <c r="AC8" s="76">
        <f t="shared" si="5"/>
        <v>0</v>
      </c>
      <c r="AD8" s="79"/>
      <c r="AE8" s="79"/>
      <c r="AF8" s="79"/>
      <c r="AG8" s="79"/>
      <c r="AH8" s="76">
        <f t="shared" si="6"/>
        <v>0</v>
      </c>
      <c r="AI8" s="75">
        <f t="shared" si="7"/>
        <v>0</v>
      </c>
    </row>
    <row r="9" spans="1:35" s="25" customFormat="1" x14ac:dyDescent="0.25">
      <c r="A9" s="66" t="s">
        <v>206</v>
      </c>
      <c r="B9" s="61"/>
      <c r="C9" s="61"/>
      <c r="D9" s="61"/>
      <c r="E9" s="62"/>
      <c r="F9" s="62">
        <f t="shared" si="0"/>
        <v>0</v>
      </c>
      <c r="G9" s="62"/>
      <c r="H9" s="62"/>
      <c r="I9" s="62"/>
      <c r="J9" s="62"/>
      <c r="K9" s="62">
        <f t="shared" si="1"/>
        <v>0</v>
      </c>
      <c r="L9" s="62"/>
      <c r="M9" s="62"/>
      <c r="N9" s="62"/>
      <c r="O9" s="62"/>
      <c r="P9" s="62">
        <f t="shared" si="2"/>
        <v>0</v>
      </c>
      <c r="Q9" s="68">
        <f t="shared" si="3"/>
        <v>0</v>
      </c>
      <c r="R9" s="69"/>
      <c r="S9" s="66" t="s">
        <v>212</v>
      </c>
      <c r="T9" s="61"/>
      <c r="U9" s="61"/>
      <c r="V9" s="61"/>
      <c r="W9" s="62"/>
      <c r="X9" s="62">
        <f t="shared" si="4"/>
        <v>0</v>
      </c>
      <c r="Y9" s="62"/>
      <c r="Z9" s="62"/>
      <c r="AA9" s="62"/>
      <c r="AB9" s="62"/>
      <c r="AC9" s="62">
        <f t="shared" si="5"/>
        <v>0</v>
      </c>
      <c r="AD9" s="62"/>
      <c r="AE9" s="62"/>
      <c r="AF9" s="62"/>
      <c r="AG9" s="62"/>
      <c r="AH9" s="62">
        <f t="shared" si="6"/>
        <v>0</v>
      </c>
      <c r="AI9" s="68">
        <f t="shared" si="7"/>
        <v>0</v>
      </c>
    </row>
    <row r="10" spans="1:35" x14ac:dyDescent="0.25">
      <c r="A10" s="77" t="s">
        <v>207</v>
      </c>
      <c r="B10" s="78"/>
      <c r="C10" s="78"/>
      <c r="D10" s="78"/>
      <c r="E10" s="79"/>
      <c r="F10" s="76">
        <f t="shared" si="0"/>
        <v>0</v>
      </c>
      <c r="G10" s="79"/>
      <c r="H10" s="79"/>
      <c r="I10" s="79"/>
      <c r="J10" s="79"/>
      <c r="K10" s="76">
        <f t="shared" si="1"/>
        <v>0</v>
      </c>
      <c r="L10" s="79"/>
      <c r="M10" s="79"/>
      <c r="N10" s="79"/>
      <c r="O10" s="79"/>
      <c r="P10" s="76">
        <f t="shared" si="2"/>
        <v>0</v>
      </c>
      <c r="Q10" s="75">
        <f t="shared" si="3"/>
        <v>0</v>
      </c>
      <c r="R10" s="69"/>
      <c r="S10" s="77" t="s">
        <v>213</v>
      </c>
      <c r="T10" s="78"/>
      <c r="U10" s="78"/>
      <c r="V10" s="78"/>
      <c r="W10" s="79"/>
      <c r="X10" s="76">
        <f t="shared" si="4"/>
        <v>0</v>
      </c>
      <c r="Y10" s="79"/>
      <c r="Z10" s="79"/>
      <c r="AA10" s="79"/>
      <c r="AB10" s="79"/>
      <c r="AC10" s="76">
        <f t="shared" si="5"/>
        <v>0</v>
      </c>
      <c r="AD10" s="79"/>
      <c r="AE10" s="79"/>
      <c r="AF10" s="79"/>
      <c r="AG10" s="79"/>
      <c r="AH10" s="76">
        <f t="shared" si="6"/>
        <v>0</v>
      </c>
      <c r="AI10" s="75">
        <f t="shared" si="7"/>
        <v>0</v>
      </c>
    </row>
    <row r="11" spans="1:35" s="25" customFormat="1" x14ac:dyDescent="0.25">
      <c r="A11" s="66" t="s">
        <v>208</v>
      </c>
      <c r="B11" s="61"/>
      <c r="C11" s="61"/>
      <c r="D11" s="61"/>
      <c r="E11" s="62"/>
      <c r="F11" s="62">
        <f t="shared" si="0"/>
        <v>0</v>
      </c>
      <c r="G11" s="62"/>
      <c r="H11" s="62"/>
      <c r="I11" s="62"/>
      <c r="J11" s="62"/>
      <c r="K11" s="62">
        <f t="shared" si="1"/>
        <v>0</v>
      </c>
      <c r="L11" s="62"/>
      <c r="M11" s="62"/>
      <c r="N11" s="62"/>
      <c r="O11" s="62"/>
      <c r="P11" s="62">
        <f t="shared" si="2"/>
        <v>0</v>
      </c>
      <c r="Q11" s="68">
        <f t="shared" si="3"/>
        <v>0</v>
      </c>
      <c r="R11" s="69"/>
      <c r="S11" s="66" t="s">
        <v>214</v>
      </c>
      <c r="T11" s="61"/>
      <c r="U11" s="61"/>
      <c r="V11" s="61"/>
      <c r="W11" s="62"/>
      <c r="X11" s="62">
        <f t="shared" si="4"/>
        <v>0</v>
      </c>
      <c r="Y11" s="62"/>
      <c r="Z11" s="62"/>
      <c r="AA11" s="62"/>
      <c r="AB11" s="62"/>
      <c r="AC11" s="62">
        <f t="shared" si="5"/>
        <v>0</v>
      </c>
      <c r="AD11" s="62"/>
      <c r="AE11" s="62"/>
      <c r="AF11" s="62"/>
      <c r="AG11" s="62"/>
      <c r="AH11" s="62">
        <f t="shared" si="6"/>
        <v>0</v>
      </c>
      <c r="AI11" s="68">
        <f t="shared" si="7"/>
        <v>0</v>
      </c>
    </row>
    <row r="12" spans="1:35" x14ac:dyDescent="0.25">
      <c r="A12" s="81" t="s">
        <v>209</v>
      </c>
      <c r="B12" s="82"/>
      <c r="C12" s="82"/>
      <c r="D12" s="82"/>
      <c r="E12" s="83"/>
      <c r="F12" s="84">
        <f t="shared" si="0"/>
        <v>0</v>
      </c>
      <c r="G12" s="83"/>
      <c r="H12" s="83"/>
      <c r="I12" s="83"/>
      <c r="J12" s="83"/>
      <c r="K12" s="84">
        <f t="shared" si="1"/>
        <v>0</v>
      </c>
      <c r="L12" s="83"/>
      <c r="M12" s="83"/>
      <c r="N12" s="83"/>
      <c r="O12" s="83"/>
      <c r="P12" s="84">
        <f t="shared" si="2"/>
        <v>0</v>
      </c>
      <c r="Q12" s="85">
        <f t="shared" si="3"/>
        <v>0</v>
      </c>
      <c r="R12" s="69"/>
      <c r="S12" s="81" t="s">
        <v>215</v>
      </c>
      <c r="T12" s="82"/>
      <c r="U12" s="82"/>
      <c r="V12" s="82"/>
      <c r="W12" s="83"/>
      <c r="X12" s="84">
        <f t="shared" si="4"/>
        <v>0</v>
      </c>
      <c r="Y12" s="83"/>
      <c r="Z12" s="83"/>
      <c r="AA12" s="83"/>
      <c r="AB12" s="83"/>
      <c r="AC12" s="84">
        <f t="shared" si="5"/>
        <v>0</v>
      </c>
      <c r="AD12" s="83"/>
      <c r="AE12" s="83"/>
      <c r="AF12" s="83"/>
      <c r="AG12" s="83"/>
      <c r="AH12" s="84">
        <f t="shared" si="6"/>
        <v>0</v>
      </c>
      <c r="AI12" s="85">
        <f t="shared" si="7"/>
        <v>0</v>
      </c>
    </row>
    <row r="13" spans="1:35" s="25" customFormat="1" ht="39.75" customHeight="1" x14ac:dyDescent="0.25">
      <c r="A13" s="63" t="s">
        <v>16</v>
      </c>
      <c r="B13" s="64">
        <f t="shared" ref="B13:Q13" si="8">SUM(B7:B12)</f>
        <v>0</v>
      </c>
      <c r="C13" s="64">
        <f t="shared" si="8"/>
        <v>0</v>
      </c>
      <c r="D13" s="64">
        <f t="shared" si="8"/>
        <v>0</v>
      </c>
      <c r="E13" s="64">
        <f t="shared" si="8"/>
        <v>0</v>
      </c>
      <c r="F13" s="64">
        <f t="shared" si="8"/>
        <v>0</v>
      </c>
      <c r="G13" s="64">
        <f t="shared" si="8"/>
        <v>0</v>
      </c>
      <c r="H13" s="64">
        <f t="shared" si="8"/>
        <v>0</v>
      </c>
      <c r="I13" s="64">
        <f t="shared" si="8"/>
        <v>0</v>
      </c>
      <c r="J13" s="64">
        <f t="shared" si="8"/>
        <v>0</v>
      </c>
      <c r="K13" s="64">
        <f t="shared" si="8"/>
        <v>0</v>
      </c>
      <c r="L13" s="64">
        <f t="shared" si="8"/>
        <v>0</v>
      </c>
      <c r="M13" s="64">
        <f t="shared" si="8"/>
        <v>0</v>
      </c>
      <c r="N13" s="64">
        <f t="shared" si="8"/>
        <v>0</v>
      </c>
      <c r="O13" s="64">
        <f t="shared" si="8"/>
        <v>0</v>
      </c>
      <c r="P13" s="64">
        <f t="shared" si="8"/>
        <v>0</v>
      </c>
      <c r="Q13" s="64">
        <f t="shared" si="8"/>
        <v>0</v>
      </c>
      <c r="R13" s="67"/>
      <c r="S13" s="63" t="s">
        <v>16</v>
      </c>
      <c r="T13" s="64">
        <f t="shared" ref="T13:AI13" si="9">SUM(T7:T12)</f>
        <v>0</v>
      </c>
      <c r="U13" s="64">
        <f t="shared" si="9"/>
        <v>0</v>
      </c>
      <c r="V13" s="64">
        <f t="shared" si="9"/>
        <v>0</v>
      </c>
      <c r="W13" s="64">
        <f t="shared" si="9"/>
        <v>0</v>
      </c>
      <c r="X13" s="64">
        <f t="shared" si="9"/>
        <v>0</v>
      </c>
      <c r="Y13" s="64">
        <f t="shared" si="9"/>
        <v>0</v>
      </c>
      <c r="Z13" s="64">
        <f t="shared" si="9"/>
        <v>0</v>
      </c>
      <c r="AA13" s="64">
        <f t="shared" si="9"/>
        <v>0</v>
      </c>
      <c r="AB13" s="64">
        <f t="shared" si="9"/>
        <v>0</v>
      </c>
      <c r="AC13" s="64">
        <f t="shared" si="9"/>
        <v>0</v>
      </c>
      <c r="AD13" s="64">
        <f t="shared" si="9"/>
        <v>0</v>
      </c>
      <c r="AE13" s="64">
        <f t="shared" si="9"/>
        <v>0</v>
      </c>
      <c r="AF13" s="64">
        <f t="shared" si="9"/>
        <v>0</v>
      </c>
      <c r="AG13" s="64">
        <f t="shared" si="9"/>
        <v>0</v>
      </c>
      <c r="AH13" s="64">
        <f t="shared" si="9"/>
        <v>0</v>
      </c>
      <c r="AI13" s="64">
        <f t="shared" si="9"/>
        <v>0</v>
      </c>
    </row>
    <row r="14" spans="1:35" ht="54.75" customHeight="1" x14ac:dyDescent="0.25">
      <c r="A14" s="397" t="s">
        <v>17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9"/>
      <c r="R14" s="94"/>
      <c r="S14" s="397" t="s">
        <v>17</v>
      </c>
      <c r="T14" s="398"/>
      <c r="U14" s="398"/>
      <c r="V14" s="398"/>
      <c r="W14" s="398"/>
      <c r="X14" s="398"/>
      <c r="Y14" s="398"/>
      <c r="Z14" s="398"/>
      <c r="AA14" s="398"/>
      <c r="AB14" s="398"/>
      <c r="AC14" s="398"/>
      <c r="AD14" s="398"/>
      <c r="AE14" s="398"/>
      <c r="AF14" s="398"/>
      <c r="AG14" s="398"/>
      <c r="AH14" s="398"/>
      <c r="AI14" s="399"/>
    </row>
    <row r="15" spans="1:35" ht="61.5" customHeight="1" x14ac:dyDescent="0.25">
      <c r="A15" s="74" t="s">
        <v>2</v>
      </c>
      <c r="B15" s="74" t="s">
        <v>3</v>
      </c>
      <c r="C15" s="74" t="s">
        <v>4</v>
      </c>
      <c r="D15" s="74" t="s">
        <v>5</v>
      </c>
      <c r="E15" s="74" t="s">
        <v>6</v>
      </c>
      <c r="F15" s="74" t="s">
        <v>20</v>
      </c>
      <c r="G15" s="74" t="s">
        <v>7</v>
      </c>
      <c r="H15" s="74" t="s">
        <v>8</v>
      </c>
      <c r="I15" s="74" t="s">
        <v>9</v>
      </c>
      <c r="J15" s="74" t="s">
        <v>10</v>
      </c>
      <c r="K15" s="74" t="s">
        <v>21</v>
      </c>
      <c r="L15" s="74" t="s">
        <v>11</v>
      </c>
      <c r="M15" s="74" t="s">
        <v>12</v>
      </c>
      <c r="N15" s="74" t="s">
        <v>13</v>
      </c>
      <c r="O15" s="74" t="s">
        <v>14</v>
      </c>
      <c r="P15" s="74" t="s">
        <v>22</v>
      </c>
      <c r="Q15" s="74" t="s">
        <v>15</v>
      </c>
      <c r="R15" s="96"/>
      <c r="S15" s="74" t="s">
        <v>2</v>
      </c>
      <c r="T15" s="74" t="s">
        <v>3</v>
      </c>
      <c r="U15" s="74" t="s">
        <v>4</v>
      </c>
      <c r="V15" s="74" t="s">
        <v>5</v>
      </c>
      <c r="W15" s="74" t="s">
        <v>6</v>
      </c>
      <c r="X15" s="74" t="s">
        <v>20</v>
      </c>
      <c r="Y15" s="74" t="s">
        <v>7</v>
      </c>
      <c r="Z15" s="74" t="s">
        <v>8</v>
      </c>
      <c r="AA15" s="74" t="s">
        <v>9</v>
      </c>
      <c r="AB15" s="74" t="s">
        <v>10</v>
      </c>
      <c r="AC15" s="74" t="s">
        <v>21</v>
      </c>
      <c r="AD15" s="74" t="s">
        <v>11</v>
      </c>
      <c r="AE15" s="74" t="s">
        <v>12</v>
      </c>
      <c r="AF15" s="74" t="s">
        <v>13</v>
      </c>
      <c r="AG15" s="74" t="s">
        <v>14</v>
      </c>
      <c r="AH15" s="74" t="s">
        <v>22</v>
      </c>
      <c r="AI15" s="74" t="s">
        <v>15</v>
      </c>
    </row>
    <row r="16" spans="1:35" s="25" customFormat="1" x14ac:dyDescent="0.25">
      <c r="A16" s="68" t="s">
        <v>204</v>
      </c>
      <c r="B16" s="62"/>
      <c r="C16" s="62"/>
      <c r="D16" s="62"/>
      <c r="E16" s="62"/>
      <c r="F16" s="62">
        <f t="shared" ref="F16:F21" si="10">+E16</f>
        <v>0</v>
      </c>
      <c r="G16" s="62"/>
      <c r="H16" s="62"/>
      <c r="I16" s="62"/>
      <c r="J16" s="62"/>
      <c r="K16" s="62">
        <f t="shared" ref="K16:K21" si="11">+J16</f>
        <v>0</v>
      </c>
      <c r="L16" s="62"/>
      <c r="M16" s="62"/>
      <c r="N16" s="62"/>
      <c r="O16" s="62"/>
      <c r="P16" s="62">
        <f t="shared" ref="P16:P21" si="12">+O16</f>
        <v>0</v>
      </c>
      <c r="Q16" s="90"/>
      <c r="R16" s="387"/>
      <c r="S16" s="68" t="s">
        <v>210</v>
      </c>
      <c r="T16" s="62"/>
      <c r="U16" s="62"/>
      <c r="V16" s="62"/>
      <c r="W16" s="62"/>
      <c r="X16" s="62">
        <f t="shared" ref="X16:X21" si="13">+W16</f>
        <v>0</v>
      </c>
      <c r="Y16" s="62"/>
      <c r="Z16" s="62"/>
      <c r="AA16" s="62"/>
      <c r="AB16" s="62"/>
      <c r="AC16" s="62">
        <f t="shared" ref="AC16:AC21" si="14">+AB16</f>
        <v>0</v>
      </c>
      <c r="AD16" s="62"/>
      <c r="AE16" s="62"/>
      <c r="AF16" s="62"/>
      <c r="AG16" s="62"/>
      <c r="AH16" s="62">
        <f t="shared" ref="AH16:AH21" si="15">+AG16</f>
        <v>0</v>
      </c>
      <c r="AI16" s="90"/>
    </row>
    <row r="17" spans="1:35" x14ac:dyDescent="0.25">
      <c r="A17" s="77" t="s">
        <v>205</v>
      </c>
      <c r="B17" s="79"/>
      <c r="C17" s="79"/>
      <c r="D17" s="79"/>
      <c r="E17" s="79"/>
      <c r="F17" s="76">
        <f t="shared" si="10"/>
        <v>0</v>
      </c>
      <c r="G17" s="79"/>
      <c r="H17" s="79"/>
      <c r="I17" s="79"/>
      <c r="J17" s="79"/>
      <c r="K17" s="76">
        <f t="shared" si="11"/>
        <v>0</v>
      </c>
      <c r="L17" s="79"/>
      <c r="M17" s="79"/>
      <c r="N17" s="79"/>
      <c r="O17" s="79"/>
      <c r="P17" s="76">
        <f t="shared" si="12"/>
        <v>0</v>
      </c>
      <c r="Q17" s="86"/>
      <c r="R17" s="387"/>
      <c r="S17" s="77" t="s">
        <v>211</v>
      </c>
      <c r="T17" s="79"/>
      <c r="U17" s="79"/>
      <c r="V17" s="79"/>
      <c r="W17" s="79"/>
      <c r="X17" s="76">
        <f t="shared" si="13"/>
        <v>0</v>
      </c>
      <c r="Y17" s="79"/>
      <c r="Z17" s="79"/>
      <c r="AA17" s="79"/>
      <c r="AB17" s="79"/>
      <c r="AC17" s="76">
        <f t="shared" si="14"/>
        <v>0</v>
      </c>
      <c r="AD17" s="79"/>
      <c r="AE17" s="79"/>
      <c r="AF17" s="79"/>
      <c r="AG17" s="79"/>
      <c r="AH17" s="76">
        <f t="shared" si="15"/>
        <v>0</v>
      </c>
      <c r="AI17" s="86"/>
    </row>
    <row r="18" spans="1:35" s="25" customFormat="1" x14ac:dyDescent="0.25">
      <c r="A18" s="66" t="s">
        <v>206</v>
      </c>
      <c r="B18" s="62"/>
      <c r="C18" s="62"/>
      <c r="D18" s="62"/>
      <c r="E18" s="62"/>
      <c r="F18" s="62">
        <f t="shared" si="10"/>
        <v>0</v>
      </c>
      <c r="G18" s="62"/>
      <c r="H18" s="62"/>
      <c r="I18" s="62"/>
      <c r="J18" s="62"/>
      <c r="K18" s="62">
        <f t="shared" si="11"/>
        <v>0</v>
      </c>
      <c r="L18" s="62"/>
      <c r="M18" s="62"/>
      <c r="N18" s="62"/>
      <c r="O18" s="62"/>
      <c r="P18" s="62">
        <f t="shared" si="12"/>
        <v>0</v>
      </c>
      <c r="Q18" s="90"/>
      <c r="R18" s="387"/>
      <c r="S18" s="66" t="s">
        <v>212</v>
      </c>
      <c r="T18" s="62"/>
      <c r="U18" s="62"/>
      <c r="V18" s="62"/>
      <c r="W18" s="62"/>
      <c r="X18" s="62">
        <f t="shared" si="13"/>
        <v>0</v>
      </c>
      <c r="Y18" s="62"/>
      <c r="Z18" s="62"/>
      <c r="AA18" s="62"/>
      <c r="AB18" s="62"/>
      <c r="AC18" s="62">
        <f t="shared" si="14"/>
        <v>0</v>
      </c>
      <c r="AD18" s="62"/>
      <c r="AE18" s="62"/>
      <c r="AF18" s="62"/>
      <c r="AG18" s="62"/>
      <c r="AH18" s="62">
        <f t="shared" si="15"/>
        <v>0</v>
      </c>
      <c r="AI18" s="90"/>
    </row>
    <row r="19" spans="1:35" x14ac:dyDescent="0.25">
      <c r="A19" s="77" t="s">
        <v>207</v>
      </c>
      <c r="B19" s="79"/>
      <c r="C19" s="79"/>
      <c r="D19" s="79"/>
      <c r="E19" s="79"/>
      <c r="F19" s="76">
        <f t="shared" si="10"/>
        <v>0</v>
      </c>
      <c r="G19" s="79"/>
      <c r="H19" s="79"/>
      <c r="I19" s="79"/>
      <c r="J19" s="79"/>
      <c r="K19" s="76">
        <f t="shared" si="11"/>
        <v>0</v>
      </c>
      <c r="L19" s="79"/>
      <c r="M19" s="79"/>
      <c r="N19" s="79"/>
      <c r="O19" s="79"/>
      <c r="P19" s="76">
        <f t="shared" si="12"/>
        <v>0</v>
      </c>
      <c r="Q19" s="86"/>
      <c r="R19" s="387"/>
      <c r="S19" s="77" t="s">
        <v>213</v>
      </c>
      <c r="T19" s="79"/>
      <c r="U19" s="79"/>
      <c r="V19" s="79"/>
      <c r="W19" s="79"/>
      <c r="X19" s="76">
        <f t="shared" si="13"/>
        <v>0</v>
      </c>
      <c r="Y19" s="79"/>
      <c r="Z19" s="79"/>
      <c r="AA19" s="79"/>
      <c r="AB19" s="79"/>
      <c r="AC19" s="76">
        <f t="shared" si="14"/>
        <v>0</v>
      </c>
      <c r="AD19" s="79"/>
      <c r="AE19" s="79"/>
      <c r="AF19" s="79"/>
      <c r="AG19" s="79"/>
      <c r="AH19" s="76">
        <f t="shared" si="15"/>
        <v>0</v>
      </c>
      <c r="AI19" s="86"/>
    </row>
    <row r="20" spans="1:35" s="25" customFormat="1" x14ac:dyDescent="0.25">
      <c r="A20" s="66" t="s">
        <v>208</v>
      </c>
      <c r="B20" s="62"/>
      <c r="C20" s="62"/>
      <c r="D20" s="62"/>
      <c r="E20" s="62"/>
      <c r="F20" s="62">
        <f t="shared" si="10"/>
        <v>0</v>
      </c>
      <c r="G20" s="62"/>
      <c r="H20" s="62"/>
      <c r="I20" s="62"/>
      <c r="J20" s="62"/>
      <c r="K20" s="62">
        <f t="shared" si="11"/>
        <v>0</v>
      </c>
      <c r="L20" s="62"/>
      <c r="M20" s="62"/>
      <c r="N20" s="62"/>
      <c r="O20" s="62"/>
      <c r="P20" s="62">
        <f t="shared" si="12"/>
        <v>0</v>
      </c>
      <c r="Q20" s="90"/>
      <c r="R20" s="387"/>
      <c r="S20" s="66" t="s">
        <v>214</v>
      </c>
      <c r="T20" s="62"/>
      <c r="U20" s="62"/>
      <c r="V20" s="62"/>
      <c r="W20" s="62"/>
      <c r="X20" s="62">
        <f t="shared" si="13"/>
        <v>0</v>
      </c>
      <c r="Y20" s="62"/>
      <c r="Z20" s="62"/>
      <c r="AA20" s="62"/>
      <c r="AB20" s="62"/>
      <c r="AC20" s="62">
        <f t="shared" si="14"/>
        <v>0</v>
      </c>
      <c r="AD20" s="62"/>
      <c r="AE20" s="62"/>
      <c r="AF20" s="62"/>
      <c r="AG20" s="62"/>
      <c r="AH20" s="62">
        <f t="shared" si="15"/>
        <v>0</v>
      </c>
      <c r="AI20" s="90"/>
    </row>
    <row r="21" spans="1:35" ht="15.75" thickBot="1" x14ac:dyDescent="0.3">
      <c r="A21" s="81" t="s">
        <v>209</v>
      </c>
      <c r="B21" s="83"/>
      <c r="C21" s="84"/>
      <c r="D21" s="83"/>
      <c r="E21" s="83"/>
      <c r="F21" s="76">
        <f t="shared" si="10"/>
        <v>0</v>
      </c>
      <c r="G21" s="83"/>
      <c r="H21" s="83"/>
      <c r="I21" s="83"/>
      <c r="J21" s="83"/>
      <c r="K21" s="76">
        <f t="shared" si="11"/>
        <v>0</v>
      </c>
      <c r="L21" s="83"/>
      <c r="M21" s="83"/>
      <c r="N21" s="83"/>
      <c r="O21" s="83"/>
      <c r="P21" s="76">
        <f t="shared" si="12"/>
        <v>0</v>
      </c>
      <c r="Q21" s="86"/>
      <c r="R21" s="388"/>
      <c r="S21" s="81" t="s">
        <v>215</v>
      </c>
      <c r="T21" s="83"/>
      <c r="U21" s="84"/>
      <c r="V21" s="83"/>
      <c r="W21" s="83"/>
      <c r="X21" s="76">
        <f t="shared" si="13"/>
        <v>0</v>
      </c>
      <c r="Y21" s="83"/>
      <c r="Z21" s="83"/>
      <c r="AA21" s="83"/>
      <c r="AB21" s="83"/>
      <c r="AC21" s="76">
        <f t="shared" si="14"/>
        <v>0</v>
      </c>
      <c r="AD21" s="83"/>
      <c r="AE21" s="83"/>
      <c r="AF21" s="83"/>
      <c r="AG21" s="83"/>
      <c r="AH21" s="76">
        <f t="shared" si="15"/>
        <v>0</v>
      </c>
      <c r="AI21" s="86"/>
    </row>
    <row r="22" spans="1:35" s="25" customFormat="1" ht="35.25" customHeight="1" x14ac:dyDescent="0.25">
      <c r="A22" s="63" t="s">
        <v>16</v>
      </c>
      <c r="B22" s="64">
        <f>SUM(B16:B21)</f>
        <v>0</v>
      </c>
      <c r="C22" s="64">
        <f>SUM(C16:C21)</f>
        <v>0</v>
      </c>
      <c r="D22" s="64">
        <f>SUM(D16:D21)</f>
        <v>0</v>
      </c>
      <c r="E22" s="64">
        <f>SUM(E16:E21)</f>
        <v>0</v>
      </c>
      <c r="F22" s="64"/>
      <c r="G22" s="64">
        <f>SUM(G16:G21)</f>
        <v>0</v>
      </c>
      <c r="H22" s="64">
        <f>SUM(H16:H21)</f>
        <v>0</v>
      </c>
      <c r="I22" s="64">
        <f>SUM(I16:I21)</f>
        <v>0</v>
      </c>
      <c r="J22" s="64">
        <f>SUM(J16:J21)</f>
        <v>0</v>
      </c>
      <c r="K22" s="64"/>
      <c r="L22" s="64">
        <f>SUM(L16:L21)</f>
        <v>0</v>
      </c>
      <c r="M22" s="64">
        <f>SUM(M16:M21)</f>
        <v>0</v>
      </c>
      <c r="N22" s="64">
        <f>SUM(N16:N21)</f>
        <v>0</v>
      </c>
      <c r="O22" s="64">
        <f>SUM(O16:O21)</f>
        <v>0</v>
      </c>
      <c r="P22" s="65"/>
      <c r="Q22" s="91"/>
      <c r="R22" s="92"/>
      <c r="S22" s="63" t="s">
        <v>16</v>
      </c>
      <c r="T22" s="64">
        <f>SUM(T16:T21)</f>
        <v>0</v>
      </c>
      <c r="U22" s="64">
        <f>SUM(U16:U21)</f>
        <v>0</v>
      </c>
      <c r="V22" s="64">
        <f>SUM(V16:V21)</f>
        <v>0</v>
      </c>
      <c r="W22" s="64">
        <f>SUM(W16:W21)</f>
        <v>0</v>
      </c>
      <c r="X22" s="64"/>
      <c r="Y22" s="64">
        <f>SUM(Y16:Y21)</f>
        <v>0</v>
      </c>
      <c r="Z22" s="64">
        <f>SUM(Z16:Z21)</f>
        <v>0</v>
      </c>
      <c r="AA22" s="64">
        <f>SUM(AA16:AA21)</f>
        <v>0</v>
      </c>
      <c r="AB22" s="64">
        <f>SUM(AB16:AB21)</f>
        <v>0</v>
      </c>
      <c r="AC22" s="64"/>
      <c r="AD22" s="64">
        <f>SUM(AD16:AD21)</f>
        <v>0</v>
      </c>
      <c r="AE22" s="64">
        <f>SUM(AE16:AE21)</f>
        <v>0</v>
      </c>
      <c r="AF22" s="64">
        <f>SUM(AF16:AF21)</f>
        <v>0</v>
      </c>
      <c r="AG22" s="64">
        <f>SUM(AG16:AG21)</f>
        <v>0</v>
      </c>
      <c r="AH22" s="65"/>
      <c r="AI22" s="91"/>
    </row>
    <row r="23" spans="1:35" x14ac:dyDescent="0.25">
      <c r="A23" s="383" t="s">
        <v>201</v>
      </c>
      <c r="B23" s="384"/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5"/>
      <c r="R23" s="69"/>
      <c r="S23" s="383" t="s">
        <v>201</v>
      </c>
      <c r="T23" s="384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/>
      <c r="AH23" s="384"/>
      <c r="AI23" s="385"/>
    </row>
    <row r="24" spans="1:35" ht="39" x14ac:dyDescent="0.25">
      <c r="A24" s="74" t="s">
        <v>2</v>
      </c>
      <c r="B24" s="74" t="s">
        <v>3</v>
      </c>
      <c r="C24" s="74" t="s">
        <v>4</v>
      </c>
      <c r="D24" s="74" t="s">
        <v>5</v>
      </c>
      <c r="E24" s="74" t="s">
        <v>6</v>
      </c>
      <c r="F24" s="74" t="s">
        <v>20</v>
      </c>
      <c r="G24" s="74" t="s">
        <v>7</v>
      </c>
      <c r="H24" s="74" t="s">
        <v>8</v>
      </c>
      <c r="I24" s="74" t="s">
        <v>9</v>
      </c>
      <c r="J24" s="74" t="s">
        <v>10</v>
      </c>
      <c r="K24" s="74" t="s">
        <v>21</v>
      </c>
      <c r="L24" s="74" t="s">
        <v>11</v>
      </c>
      <c r="M24" s="74" t="s">
        <v>12</v>
      </c>
      <c r="N24" s="74" t="s">
        <v>13</v>
      </c>
      <c r="O24" s="74" t="s">
        <v>14</v>
      </c>
      <c r="P24" s="74" t="s">
        <v>22</v>
      </c>
      <c r="Q24" s="74" t="s">
        <v>15</v>
      </c>
      <c r="R24" s="97"/>
      <c r="S24" s="74" t="s">
        <v>2</v>
      </c>
      <c r="T24" s="74" t="s">
        <v>3</v>
      </c>
      <c r="U24" s="74" t="s">
        <v>4</v>
      </c>
      <c r="V24" s="74" t="s">
        <v>5</v>
      </c>
      <c r="W24" s="74" t="s">
        <v>6</v>
      </c>
      <c r="X24" s="74" t="s">
        <v>20</v>
      </c>
      <c r="Y24" s="74" t="s">
        <v>7</v>
      </c>
      <c r="Z24" s="74" t="s">
        <v>8</v>
      </c>
      <c r="AA24" s="74" t="s">
        <v>9</v>
      </c>
      <c r="AB24" s="74" t="s">
        <v>10</v>
      </c>
      <c r="AC24" s="74" t="s">
        <v>21</v>
      </c>
      <c r="AD24" s="74" t="s">
        <v>11</v>
      </c>
      <c r="AE24" s="74" t="s">
        <v>12</v>
      </c>
      <c r="AF24" s="74" t="s">
        <v>13</v>
      </c>
      <c r="AG24" s="74" t="s">
        <v>14</v>
      </c>
      <c r="AH24" s="74" t="s">
        <v>22</v>
      </c>
      <c r="AI24" s="74" t="s">
        <v>15</v>
      </c>
    </row>
    <row r="25" spans="1:35" s="25" customFormat="1" x14ac:dyDescent="0.25">
      <c r="A25" s="68" t="s">
        <v>204</v>
      </c>
      <c r="B25" s="61"/>
      <c r="C25" s="61"/>
      <c r="D25" s="61"/>
      <c r="E25" s="62"/>
      <c r="F25" s="62">
        <f t="shared" ref="F25:F30" si="16">SUM(B25:E25)</f>
        <v>0</v>
      </c>
      <c r="G25" s="71"/>
      <c r="H25" s="71"/>
      <c r="I25" s="71"/>
      <c r="J25" s="71"/>
      <c r="K25" s="62">
        <f t="shared" ref="K25:K30" si="17">SUM(G25:J25)</f>
        <v>0</v>
      </c>
      <c r="L25" s="71"/>
      <c r="M25" s="71"/>
      <c r="N25" s="71"/>
      <c r="O25" s="71"/>
      <c r="P25" s="62">
        <f t="shared" ref="P25:P30" si="18">SUM(L25:O25)</f>
        <v>0</v>
      </c>
      <c r="Q25" s="68">
        <f t="shared" ref="Q25:Q30" si="19">+B25+C25+D25+E25+G25+H25+I25+J25+L25+M25+N25+O25</f>
        <v>0</v>
      </c>
      <c r="R25" s="67"/>
      <c r="S25" s="68" t="s">
        <v>210</v>
      </c>
      <c r="T25" s="61"/>
      <c r="U25" s="61"/>
      <c r="V25" s="61"/>
      <c r="W25" s="62"/>
      <c r="X25" s="62">
        <f t="shared" ref="X25:X30" si="20">SUM(T25:W25)</f>
        <v>0</v>
      </c>
      <c r="Y25" s="71"/>
      <c r="Z25" s="71"/>
      <c r="AA25" s="71"/>
      <c r="AB25" s="71"/>
      <c r="AC25" s="62">
        <f t="shared" ref="AC25:AC30" si="21">SUM(Y25:AB25)</f>
        <v>0</v>
      </c>
      <c r="AD25" s="71"/>
      <c r="AE25" s="71"/>
      <c r="AF25" s="71"/>
      <c r="AG25" s="71"/>
      <c r="AH25" s="62">
        <f t="shared" ref="AH25:AH30" si="22">SUM(AD25:AG25)</f>
        <v>0</v>
      </c>
      <c r="AI25" s="68">
        <f t="shared" ref="AI25:AI30" si="23">+T25+U25+V25+W25+Y25+Z25+AA25+AB25+AD25+AE25+AF25+AG25</f>
        <v>0</v>
      </c>
    </row>
    <row r="26" spans="1:35" x14ac:dyDescent="0.25">
      <c r="A26" s="77" t="s">
        <v>205</v>
      </c>
      <c r="B26" s="78"/>
      <c r="C26" s="78"/>
      <c r="D26" s="78"/>
      <c r="E26" s="79"/>
      <c r="F26" s="76">
        <f t="shared" si="16"/>
        <v>0</v>
      </c>
      <c r="G26" s="88"/>
      <c r="H26" s="88"/>
      <c r="I26" s="88"/>
      <c r="J26" s="88"/>
      <c r="K26" s="76">
        <f t="shared" si="17"/>
        <v>0</v>
      </c>
      <c r="L26" s="88"/>
      <c r="M26" s="88"/>
      <c r="N26" s="88"/>
      <c r="O26" s="88"/>
      <c r="P26" s="76">
        <f t="shared" si="18"/>
        <v>0</v>
      </c>
      <c r="Q26" s="75">
        <f t="shared" si="19"/>
        <v>0</v>
      </c>
      <c r="R26" s="67"/>
      <c r="S26" s="77" t="s">
        <v>211</v>
      </c>
      <c r="T26" s="78"/>
      <c r="U26" s="78"/>
      <c r="V26" s="78"/>
      <c r="W26" s="79"/>
      <c r="X26" s="76">
        <f t="shared" si="20"/>
        <v>0</v>
      </c>
      <c r="Y26" s="88"/>
      <c r="Z26" s="88"/>
      <c r="AA26" s="88"/>
      <c r="AB26" s="88"/>
      <c r="AC26" s="76">
        <f t="shared" si="21"/>
        <v>0</v>
      </c>
      <c r="AD26" s="88"/>
      <c r="AE26" s="88"/>
      <c r="AF26" s="88"/>
      <c r="AG26" s="88"/>
      <c r="AH26" s="76">
        <f t="shared" si="22"/>
        <v>0</v>
      </c>
      <c r="AI26" s="75">
        <f t="shared" si="23"/>
        <v>0</v>
      </c>
    </row>
    <row r="27" spans="1:35" s="25" customFormat="1" x14ac:dyDescent="0.25">
      <c r="A27" s="66" t="s">
        <v>206</v>
      </c>
      <c r="B27" s="61"/>
      <c r="C27" s="61"/>
      <c r="D27" s="61"/>
      <c r="E27" s="62"/>
      <c r="F27" s="62">
        <f t="shared" si="16"/>
        <v>0</v>
      </c>
      <c r="G27" s="71"/>
      <c r="H27" s="71"/>
      <c r="I27" s="71"/>
      <c r="J27" s="71"/>
      <c r="K27" s="62">
        <f t="shared" si="17"/>
        <v>0</v>
      </c>
      <c r="L27" s="71"/>
      <c r="M27" s="71"/>
      <c r="N27" s="71"/>
      <c r="O27" s="71"/>
      <c r="P27" s="62">
        <f t="shared" si="18"/>
        <v>0</v>
      </c>
      <c r="Q27" s="68">
        <f t="shared" si="19"/>
        <v>0</v>
      </c>
      <c r="R27" s="67"/>
      <c r="S27" s="66" t="s">
        <v>212</v>
      </c>
      <c r="T27" s="61"/>
      <c r="U27" s="61"/>
      <c r="V27" s="61"/>
      <c r="W27" s="62"/>
      <c r="X27" s="62">
        <f t="shared" si="20"/>
        <v>0</v>
      </c>
      <c r="Y27" s="71"/>
      <c r="Z27" s="71"/>
      <c r="AA27" s="71"/>
      <c r="AB27" s="71"/>
      <c r="AC27" s="62">
        <f t="shared" si="21"/>
        <v>0</v>
      </c>
      <c r="AD27" s="71"/>
      <c r="AE27" s="71"/>
      <c r="AF27" s="71"/>
      <c r="AG27" s="71"/>
      <c r="AH27" s="62">
        <f t="shared" si="22"/>
        <v>0</v>
      </c>
      <c r="AI27" s="68">
        <f t="shared" si="23"/>
        <v>0</v>
      </c>
    </row>
    <row r="28" spans="1:35" x14ac:dyDescent="0.25">
      <c r="A28" s="77" t="s">
        <v>207</v>
      </c>
      <c r="B28" s="78"/>
      <c r="C28" s="78"/>
      <c r="D28" s="78"/>
      <c r="E28" s="79"/>
      <c r="F28" s="76">
        <f t="shared" si="16"/>
        <v>0</v>
      </c>
      <c r="G28" s="88"/>
      <c r="H28" s="88"/>
      <c r="I28" s="88"/>
      <c r="J28" s="88"/>
      <c r="K28" s="76">
        <f t="shared" si="17"/>
        <v>0</v>
      </c>
      <c r="L28" s="88"/>
      <c r="M28" s="88"/>
      <c r="N28" s="88"/>
      <c r="O28" s="88"/>
      <c r="P28" s="76">
        <f t="shared" si="18"/>
        <v>0</v>
      </c>
      <c r="Q28" s="75">
        <f t="shared" si="19"/>
        <v>0</v>
      </c>
      <c r="R28" s="67"/>
      <c r="S28" s="77" t="s">
        <v>213</v>
      </c>
      <c r="T28" s="78"/>
      <c r="U28" s="78"/>
      <c r="V28" s="78"/>
      <c r="W28" s="79"/>
      <c r="X28" s="76">
        <f t="shared" si="20"/>
        <v>0</v>
      </c>
      <c r="Y28" s="88"/>
      <c r="Z28" s="88"/>
      <c r="AA28" s="88"/>
      <c r="AB28" s="88"/>
      <c r="AC28" s="76">
        <f t="shared" si="21"/>
        <v>0</v>
      </c>
      <c r="AD28" s="88"/>
      <c r="AE28" s="88"/>
      <c r="AF28" s="88"/>
      <c r="AG28" s="88"/>
      <c r="AH28" s="76">
        <f t="shared" si="22"/>
        <v>0</v>
      </c>
      <c r="AI28" s="75">
        <f t="shared" si="23"/>
        <v>0</v>
      </c>
    </row>
    <row r="29" spans="1:35" s="25" customFormat="1" x14ac:dyDescent="0.25">
      <c r="A29" s="66" t="s">
        <v>208</v>
      </c>
      <c r="B29" s="61"/>
      <c r="C29" s="61"/>
      <c r="D29" s="61"/>
      <c r="E29" s="62"/>
      <c r="F29" s="62">
        <f t="shared" si="16"/>
        <v>0</v>
      </c>
      <c r="G29" s="71"/>
      <c r="H29" s="71"/>
      <c r="I29" s="71"/>
      <c r="J29" s="71"/>
      <c r="K29" s="62">
        <f t="shared" si="17"/>
        <v>0</v>
      </c>
      <c r="L29" s="71"/>
      <c r="M29" s="71"/>
      <c r="N29" s="71"/>
      <c r="O29" s="71"/>
      <c r="P29" s="62">
        <f t="shared" si="18"/>
        <v>0</v>
      </c>
      <c r="Q29" s="68">
        <f t="shared" si="19"/>
        <v>0</v>
      </c>
      <c r="R29" s="67"/>
      <c r="S29" s="66" t="s">
        <v>214</v>
      </c>
      <c r="T29" s="61"/>
      <c r="U29" s="61"/>
      <c r="V29" s="61"/>
      <c r="W29" s="62"/>
      <c r="X29" s="62">
        <f t="shared" si="20"/>
        <v>0</v>
      </c>
      <c r="Y29" s="71"/>
      <c r="Z29" s="71"/>
      <c r="AA29" s="71"/>
      <c r="AB29" s="71"/>
      <c r="AC29" s="62">
        <f t="shared" si="21"/>
        <v>0</v>
      </c>
      <c r="AD29" s="71"/>
      <c r="AE29" s="71"/>
      <c r="AF29" s="71"/>
      <c r="AG29" s="71"/>
      <c r="AH29" s="62">
        <f t="shared" si="22"/>
        <v>0</v>
      </c>
      <c r="AI29" s="68">
        <f t="shared" si="23"/>
        <v>0</v>
      </c>
    </row>
    <row r="30" spans="1:35" x14ac:dyDescent="0.25">
      <c r="A30" s="81" t="s">
        <v>209</v>
      </c>
      <c r="B30" s="82"/>
      <c r="C30" s="82"/>
      <c r="D30" s="82"/>
      <c r="E30" s="83"/>
      <c r="F30" s="84">
        <f t="shared" si="16"/>
        <v>0</v>
      </c>
      <c r="G30" s="89"/>
      <c r="H30" s="89"/>
      <c r="I30" s="89"/>
      <c r="J30" s="89"/>
      <c r="K30" s="84">
        <f t="shared" si="17"/>
        <v>0</v>
      </c>
      <c r="L30" s="89"/>
      <c r="M30" s="89"/>
      <c r="N30" s="89"/>
      <c r="O30" s="89"/>
      <c r="P30" s="84">
        <f t="shared" si="18"/>
        <v>0</v>
      </c>
      <c r="Q30" s="85">
        <f t="shared" si="19"/>
        <v>0</v>
      </c>
      <c r="R30" s="67"/>
      <c r="S30" s="81" t="s">
        <v>215</v>
      </c>
      <c r="T30" s="82"/>
      <c r="U30" s="82"/>
      <c r="V30" s="82"/>
      <c r="W30" s="83"/>
      <c r="X30" s="84">
        <f t="shared" si="20"/>
        <v>0</v>
      </c>
      <c r="Y30" s="89"/>
      <c r="Z30" s="89"/>
      <c r="AA30" s="89"/>
      <c r="AB30" s="89"/>
      <c r="AC30" s="84">
        <f t="shared" si="21"/>
        <v>0</v>
      </c>
      <c r="AD30" s="89"/>
      <c r="AE30" s="89"/>
      <c r="AF30" s="89"/>
      <c r="AG30" s="89"/>
      <c r="AH30" s="84">
        <f t="shared" si="22"/>
        <v>0</v>
      </c>
      <c r="AI30" s="85">
        <f t="shared" si="23"/>
        <v>0</v>
      </c>
    </row>
    <row r="31" spans="1:35" s="25" customFormat="1" ht="42.75" customHeight="1" x14ac:dyDescent="0.25">
      <c r="A31" s="63" t="s">
        <v>16</v>
      </c>
      <c r="B31" s="64">
        <f t="shared" ref="B31:Q31" si="24">SUM(B25:B30)</f>
        <v>0</v>
      </c>
      <c r="C31" s="64">
        <f t="shared" si="24"/>
        <v>0</v>
      </c>
      <c r="D31" s="64">
        <f t="shared" si="24"/>
        <v>0</v>
      </c>
      <c r="E31" s="64">
        <f t="shared" si="24"/>
        <v>0</v>
      </c>
      <c r="F31" s="64">
        <f t="shared" si="24"/>
        <v>0</v>
      </c>
      <c r="G31" s="64">
        <f t="shared" si="24"/>
        <v>0</v>
      </c>
      <c r="H31" s="64">
        <f t="shared" si="24"/>
        <v>0</v>
      </c>
      <c r="I31" s="64">
        <f t="shared" si="24"/>
        <v>0</v>
      </c>
      <c r="J31" s="64">
        <f t="shared" si="24"/>
        <v>0</v>
      </c>
      <c r="K31" s="64">
        <f t="shared" si="24"/>
        <v>0</v>
      </c>
      <c r="L31" s="64">
        <f t="shared" si="24"/>
        <v>0</v>
      </c>
      <c r="M31" s="64">
        <f t="shared" si="24"/>
        <v>0</v>
      </c>
      <c r="N31" s="64">
        <f t="shared" si="24"/>
        <v>0</v>
      </c>
      <c r="O31" s="64">
        <f t="shared" si="24"/>
        <v>0</v>
      </c>
      <c r="P31" s="64">
        <f t="shared" si="24"/>
        <v>0</v>
      </c>
      <c r="Q31" s="65">
        <f t="shared" si="24"/>
        <v>0</v>
      </c>
      <c r="R31" s="67"/>
      <c r="S31" s="63" t="s">
        <v>16</v>
      </c>
      <c r="T31" s="64">
        <f t="shared" ref="T31:AI31" si="25">SUM(T25:T30)</f>
        <v>0</v>
      </c>
      <c r="U31" s="64">
        <f t="shared" si="25"/>
        <v>0</v>
      </c>
      <c r="V31" s="64">
        <f t="shared" si="25"/>
        <v>0</v>
      </c>
      <c r="W31" s="64">
        <f t="shared" si="25"/>
        <v>0</v>
      </c>
      <c r="X31" s="64">
        <f t="shared" si="25"/>
        <v>0</v>
      </c>
      <c r="Y31" s="64">
        <f t="shared" si="25"/>
        <v>0</v>
      </c>
      <c r="Z31" s="64">
        <f t="shared" si="25"/>
        <v>0</v>
      </c>
      <c r="AA31" s="64">
        <f t="shared" si="25"/>
        <v>0</v>
      </c>
      <c r="AB31" s="64">
        <f t="shared" si="25"/>
        <v>0</v>
      </c>
      <c r="AC31" s="64">
        <f t="shared" si="25"/>
        <v>0</v>
      </c>
      <c r="AD31" s="64">
        <f t="shared" si="25"/>
        <v>0</v>
      </c>
      <c r="AE31" s="64">
        <f t="shared" si="25"/>
        <v>0</v>
      </c>
      <c r="AF31" s="64">
        <f t="shared" si="25"/>
        <v>0</v>
      </c>
      <c r="AG31" s="64">
        <f t="shared" si="25"/>
        <v>0</v>
      </c>
      <c r="AH31" s="64">
        <f t="shared" si="25"/>
        <v>0</v>
      </c>
      <c r="AI31" s="65">
        <f t="shared" si="25"/>
        <v>0</v>
      </c>
    </row>
    <row r="32" spans="1:35" x14ac:dyDescent="0.25">
      <c r="A32" s="383" t="s">
        <v>19</v>
      </c>
      <c r="B32" s="384"/>
      <c r="C32" s="384"/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85"/>
      <c r="R32" s="69"/>
      <c r="S32" s="383" t="s">
        <v>19</v>
      </c>
      <c r="T32" s="384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  <c r="AF32" s="384"/>
      <c r="AG32" s="384"/>
      <c r="AH32" s="384"/>
      <c r="AI32" s="385"/>
    </row>
    <row r="33" spans="1:35" ht="39" x14ac:dyDescent="0.25">
      <c r="A33" s="74" t="s">
        <v>2</v>
      </c>
      <c r="B33" s="74" t="s">
        <v>3</v>
      </c>
      <c r="C33" s="74" t="s">
        <v>4</v>
      </c>
      <c r="D33" s="74" t="s">
        <v>5</v>
      </c>
      <c r="E33" s="74" t="s">
        <v>6</v>
      </c>
      <c r="F33" s="74" t="s">
        <v>20</v>
      </c>
      <c r="G33" s="74" t="s">
        <v>7</v>
      </c>
      <c r="H33" s="74" t="s">
        <v>8</v>
      </c>
      <c r="I33" s="74" t="s">
        <v>9</v>
      </c>
      <c r="J33" s="74" t="s">
        <v>10</v>
      </c>
      <c r="K33" s="74" t="s">
        <v>21</v>
      </c>
      <c r="L33" s="74" t="s">
        <v>11</v>
      </c>
      <c r="M33" s="74" t="s">
        <v>12</v>
      </c>
      <c r="N33" s="74" t="s">
        <v>13</v>
      </c>
      <c r="O33" s="74" t="s">
        <v>14</v>
      </c>
      <c r="P33" s="74" t="s">
        <v>22</v>
      </c>
      <c r="Q33" s="74" t="s">
        <v>15</v>
      </c>
      <c r="R33" s="54"/>
      <c r="S33" s="74" t="s">
        <v>2</v>
      </c>
      <c r="T33" s="74" t="s">
        <v>3</v>
      </c>
      <c r="U33" s="74" t="s">
        <v>4</v>
      </c>
      <c r="V33" s="74" t="s">
        <v>5</v>
      </c>
      <c r="W33" s="74" t="s">
        <v>6</v>
      </c>
      <c r="X33" s="74" t="s">
        <v>20</v>
      </c>
      <c r="Y33" s="74" t="s">
        <v>7</v>
      </c>
      <c r="Z33" s="74" t="s">
        <v>8</v>
      </c>
      <c r="AA33" s="74" t="s">
        <v>9</v>
      </c>
      <c r="AB33" s="74" t="s">
        <v>10</v>
      </c>
      <c r="AC33" s="74" t="s">
        <v>21</v>
      </c>
      <c r="AD33" s="74" t="s">
        <v>11</v>
      </c>
      <c r="AE33" s="74" t="s">
        <v>12</v>
      </c>
      <c r="AF33" s="74" t="s">
        <v>13</v>
      </c>
      <c r="AG33" s="74" t="s">
        <v>14</v>
      </c>
      <c r="AH33" s="74" t="s">
        <v>22</v>
      </c>
      <c r="AI33" s="74" t="s">
        <v>15</v>
      </c>
    </row>
    <row r="34" spans="1:35" s="25" customFormat="1" x14ac:dyDescent="0.25">
      <c r="A34" s="68" t="s">
        <v>204</v>
      </c>
      <c r="B34" s="61"/>
      <c r="C34" s="61"/>
      <c r="D34" s="61"/>
      <c r="E34" s="62"/>
      <c r="F34" s="62">
        <f t="shared" ref="F34:F39" si="26">SUM(B34:E34)</f>
        <v>0</v>
      </c>
      <c r="G34" s="62"/>
      <c r="H34" s="62"/>
      <c r="I34" s="62"/>
      <c r="J34" s="62"/>
      <c r="K34" s="62">
        <f t="shared" ref="K34:K39" si="27">SUM(G34:J34)</f>
        <v>0</v>
      </c>
      <c r="L34" s="62"/>
      <c r="M34" s="62"/>
      <c r="N34" s="62"/>
      <c r="O34" s="62"/>
      <c r="P34" s="62">
        <f t="shared" ref="P34:P39" si="28">SUM(L34:O34)</f>
        <v>0</v>
      </c>
      <c r="Q34" s="66">
        <f t="shared" ref="Q34:Q39" si="29">+B34+C34+D34+E34+G34+H34+I34+J34+L34+M34+N34+O34</f>
        <v>0</v>
      </c>
      <c r="R34" s="56"/>
      <c r="S34" s="68" t="s">
        <v>210</v>
      </c>
      <c r="T34" s="61"/>
      <c r="U34" s="61"/>
      <c r="V34" s="61"/>
      <c r="W34" s="62"/>
      <c r="X34" s="62">
        <f t="shared" ref="X34:X39" si="30">SUM(T34:W34)</f>
        <v>0</v>
      </c>
      <c r="Y34" s="62"/>
      <c r="Z34" s="62"/>
      <c r="AA34" s="62"/>
      <c r="AB34" s="62"/>
      <c r="AC34" s="62">
        <f t="shared" ref="AC34:AC39" si="31">SUM(Y34:AB34)</f>
        <v>0</v>
      </c>
      <c r="AD34" s="62"/>
      <c r="AE34" s="62"/>
      <c r="AF34" s="62"/>
      <c r="AG34" s="62"/>
      <c r="AH34" s="62">
        <f t="shared" ref="AH34:AH39" si="32">SUM(AD34:AG34)</f>
        <v>0</v>
      </c>
      <c r="AI34" s="66">
        <f t="shared" ref="AI34:AI39" si="33">+T34+U34+V34+W34+Y34+Z34+AA34+AB34+AD34+AE34+AF34+AG34</f>
        <v>0</v>
      </c>
    </row>
    <row r="35" spans="1:35" x14ac:dyDescent="0.25">
      <c r="A35" s="77" t="s">
        <v>205</v>
      </c>
      <c r="B35" s="78"/>
      <c r="C35" s="78"/>
      <c r="D35" s="78"/>
      <c r="E35" s="79"/>
      <c r="F35" s="76">
        <f t="shared" si="26"/>
        <v>0</v>
      </c>
      <c r="G35" s="79"/>
      <c r="H35" s="79"/>
      <c r="I35" s="79"/>
      <c r="J35" s="79"/>
      <c r="K35" s="76">
        <f t="shared" si="27"/>
        <v>0</v>
      </c>
      <c r="L35" s="79"/>
      <c r="M35" s="79"/>
      <c r="N35" s="79"/>
      <c r="O35" s="79"/>
      <c r="P35" s="76">
        <f t="shared" si="28"/>
        <v>0</v>
      </c>
      <c r="Q35" s="80">
        <f t="shared" si="29"/>
        <v>0</v>
      </c>
      <c r="R35" s="56"/>
      <c r="S35" s="77" t="s">
        <v>211</v>
      </c>
      <c r="T35" s="78"/>
      <c r="U35" s="78"/>
      <c r="V35" s="78"/>
      <c r="W35" s="79"/>
      <c r="X35" s="76">
        <f t="shared" si="30"/>
        <v>0</v>
      </c>
      <c r="Y35" s="79"/>
      <c r="Z35" s="79"/>
      <c r="AA35" s="79"/>
      <c r="AB35" s="79"/>
      <c r="AC35" s="76">
        <f t="shared" si="31"/>
        <v>0</v>
      </c>
      <c r="AD35" s="79"/>
      <c r="AE35" s="79"/>
      <c r="AF35" s="79"/>
      <c r="AG35" s="79"/>
      <c r="AH35" s="76">
        <f t="shared" si="32"/>
        <v>0</v>
      </c>
      <c r="AI35" s="80">
        <f t="shared" si="33"/>
        <v>0</v>
      </c>
    </row>
    <row r="36" spans="1:35" s="25" customFormat="1" x14ac:dyDescent="0.25">
      <c r="A36" s="66" t="s">
        <v>206</v>
      </c>
      <c r="B36" s="61"/>
      <c r="C36" s="61"/>
      <c r="D36" s="61"/>
      <c r="E36" s="62"/>
      <c r="F36" s="62">
        <f t="shared" si="26"/>
        <v>0</v>
      </c>
      <c r="G36" s="62"/>
      <c r="H36" s="62"/>
      <c r="I36" s="62"/>
      <c r="J36" s="62"/>
      <c r="K36" s="62">
        <f t="shared" si="27"/>
        <v>0</v>
      </c>
      <c r="L36" s="62"/>
      <c r="M36" s="62"/>
      <c r="N36" s="62"/>
      <c r="O36" s="62"/>
      <c r="P36" s="62">
        <f t="shared" si="28"/>
        <v>0</v>
      </c>
      <c r="Q36" s="66">
        <f t="shared" si="29"/>
        <v>0</v>
      </c>
      <c r="R36" s="56"/>
      <c r="S36" s="66" t="s">
        <v>212</v>
      </c>
      <c r="T36" s="61"/>
      <c r="U36" s="61"/>
      <c r="V36" s="61"/>
      <c r="W36" s="62"/>
      <c r="X36" s="62">
        <f t="shared" si="30"/>
        <v>0</v>
      </c>
      <c r="Y36" s="62"/>
      <c r="Z36" s="62"/>
      <c r="AA36" s="62"/>
      <c r="AB36" s="62"/>
      <c r="AC36" s="62">
        <f t="shared" si="31"/>
        <v>0</v>
      </c>
      <c r="AD36" s="62"/>
      <c r="AE36" s="62"/>
      <c r="AF36" s="62"/>
      <c r="AG36" s="62"/>
      <c r="AH36" s="62">
        <f t="shared" si="32"/>
        <v>0</v>
      </c>
      <c r="AI36" s="66">
        <f t="shared" si="33"/>
        <v>0</v>
      </c>
    </row>
    <row r="37" spans="1:35" x14ac:dyDescent="0.25">
      <c r="A37" s="77" t="s">
        <v>207</v>
      </c>
      <c r="B37" s="78"/>
      <c r="C37" s="78"/>
      <c r="D37" s="78"/>
      <c r="E37" s="79"/>
      <c r="F37" s="76">
        <f t="shared" si="26"/>
        <v>0</v>
      </c>
      <c r="G37" s="79"/>
      <c r="H37" s="79"/>
      <c r="I37" s="79"/>
      <c r="J37" s="79"/>
      <c r="K37" s="76">
        <f t="shared" si="27"/>
        <v>0</v>
      </c>
      <c r="L37" s="79"/>
      <c r="M37" s="79"/>
      <c r="N37" s="79"/>
      <c r="O37" s="79"/>
      <c r="P37" s="76">
        <f t="shared" si="28"/>
        <v>0</v>
      </c>
      <c r="Q37" s="80">
        <f t="shared" si="29"/>
        <v>0</v>
      </c>
      <c r="R37" s="56"/>
      <c r="S37" s="77" t="s">
        <v>213</v>
      </c>
      <c r="T37" s="78"/>
      <c r="U37" s="78"/>
      <c r="V37" s="78"/>
      <c r="W37" s="79"/>
      <c r="X37" s="76">
        <f t="shared" si="30"/>
        <v>0</v>
      </c>
      <c r="Y37" s="79"/>
      <c r="Z37" s="79"/>
      <c r="AA37" s="79"/>
      <c r="AB37" s="79"/>
      <c r="AC37" s="76">
        <f t="shared" si="31"/>
        <v>0</v>
      </c>
      <c r="AD37" s="79"/>
      <c r="AE37" s="79"/>
      <c r="AF37" s="79"/>
      <c r="AG37" s="79"/>
      <c r="AH37" s="76">
        <f t="shared" si="32"/>
        <v>0</v>
      </c>
      <c r="AI37" s="80">
        <f t="shared" si="33"/>
        <v>0</v>
      </c>
    </row>
    <row r="38" spans="1:35" s="25" customFormat="1" x14ac:dyDescent="0.25">
      <c r="A38" s="66" t="s">
        <v>208</v>
      </c>
      <c r="B38" s="61"/>
      <c r="C38" s="61"/>
      <c r="D38" s="61"/>
      <c r="E38" s="62"/>
      <c r="F38" s="62">
        <f t="shared" si="26"/>
        <v>0</v>
      </c>
      <c r="G38" s="62"/>
      <c r="H38" s="62"/>
      <c r="I38" s="62"/>
      <c r="J38" s="62"/>
      <c r="K38" s="62">
        <f t="shared" si="27"/>
        <v>0</v>
      </c>
      <c r="L38" s="62"/>
      <c r="M38" s="62"/>
      <c r="N38" s="62"/>
      <c r="O38" s="62"/>
      <c r="P38" s="62">
        <f t="shared" si="28"/>
        <v>0</v>
      </c>
      <c r="Q38" s="66">
        <f t="shared" si="29"/>
        <v>0</v>
      </c>
      <c r="R38" s="56"/>
      <c r="S38" s="66" t="s">
        <v>214</v>
      </c>
      <c r="T38" s="61"/>
      <c r="U38" s="61"/>
      <c r="V38" s="61"/>
      <c r="W38" s="62"/>
      <c r="X38" s="62">
        <f t="shared" si="30"/>
        <v>0</v>
      </c>
      <c r="Y38" s="62"/>
      <c r="Z38" s="62"/>
      <c r="AA38" s="62"/>
      <c r="AB38" s="62"/>
      <c r="AC38" s="62">
        <f t="shared" si="31"/>
        <v>0</v>
      </c>
      <c r="AD38" s="62"/>
      <c r="AE38" s="62"/>
      <c r="AF38" s="62"/>
      <c r="AG38" s="62"/>
      <c r="AH38" s="62">
        <f t="shared" si="32"/>
        <v>0</v>
      </c>
      <c r="AI38" s="66">
        <f t="shared" si="33"/>
        <v>0</v>
      </c>
    </row>
    <row r="39" spans="1:35" x14ac:dyDescent="0.25">
      <c r="A39" s="81" t="s">
        <v>209</v>
      </c>
      <c r="B39" s="82"/>
      <c r="C39" s="82"/>
      <c r="D39" s="82"/>
      <c r="E39" s="83"/>
      <c r="F39" s="84">
        <f t="shared" si="26"/>
        <v>0</v>
      </c>
      <c r="G39" s="83"/>
      <c r="H39" s="83"/>
      <c r="I39" s="83"/>
      <c r="J39" s="83"/>
      <c r="K39" s="84">
        <f t="shared" si="27"/>
        <v>0</v>
      </c>
      <c r="L39" s="83"/>
      <c r="M39" s="83"/>
      <c r="N39" s="83"/>
      <c r="O39" s="83"/>
      <c r="P39" s="84">
        <f t="shared" si="28"/>
        <v>0</v>
      </c>
      <c r="Q39" s="87">
        <f t="shared" si="29"/>
        <v>0</v>
      </c>
      <c r="R39" s="56"/>
      <c r="S39" s="81" t="s">
        <v>215</v>
      </c>
      <c r="T39" s="82"/>
      <c r="U39" s="82"/>
      <c r="V39" s="82"/>
      <c r="W39" s="83"/>
      <c r="X39" s="84">
        <f t="shared" si="30"/>
        <v>0</v>
      </c>
      <c r="Y39" s="83"/>
      <c r="Z39" s="83"/>
      <c r="AA39" s="83"/>
      <c r="AB39" s="83"/>
      <c r="AC39" s="84">
        <f t="shared" si="31"/>
        <v>0</v>
      </c>
      <c r="AD39" s="83"/>
      <c r="AE39" s="83"/>
      <c r="AF39" s="83"/>
      <c r="AG39" s="83"/>
      <c r="AH39" s="84">
        <f t="shared" si="32"/>
        <v>0</v>
      </c>
      <c r="AI39" s="87">
        <f t="shared" si="33"/>
        <v>0</v>
      </c>
    </row>
    <row r="40" spans="1:35" s="25" customFormat="1" ht="41.25" customHeight="1" x14ac:dyDescent="0.25">
      <c r="A40" s="63" t="s">
        <v>16</v>
      </c>
      <c r="B40" s="64">
        <f t="shared" ref="B40:Q40" si="34">SUM(B34:B39)</f>
        <v>0</v>
      </c>
      <c r="C40" s="64">
        <f t="shared" si="34"/>
        <v>0</v>
      </c>
      <c r="D40" s="64">
        <f t="shared" si="34"/>
        <v>0</v>
      </c>
      <c r="E40" s="64">
        <f t="shared" si="34"/>
        <v>0</v>
      </c>
      <c r="F40" s="64">
        <f t="shared" si="34"/>
        <v>0</v>
      </c>
      <c r="G40" s="64">
        <f t="shared" si="34"/>
        <v>0</v>
      </c>
      <c r="H40" s="64">
        <f t="shared" si="34"/>
        <v>0</v>
      </c>
      <c r="I40" s="64">
        <f t="shared" si="34"/>
        <v>0</v>
      </c>
      <c r="J40" s="64">
        <f t="shared" si="34"/>
        <v>0</v>
      </c>
      <c r="K40" s="64">
        <f t="shared" si="34"/>
        <v>0</v>
      </c>
      <c r="L40" s="64">
        <f t="shared" si="34"/>
        <v>0</v>
      </c>
      <c r="M40" s="64">
        <f t="shared" si="34"/>
        <v>0</v>
      </c>
      <c r="N40" s="64">
        <f t="shared" si="34"/>
        <v>0</v>
      </c>
      <c r="O40" s="64">
        <f t="shared" si="34"/>
        <v>0</v>
      </c>
      <c r="P40" s="64">
        <f t="shared" si="34"/>
        <v>0</v>
      </c>
      <c r="Q40" s="65">
        <f t="shared" si="34"/>
        <v>0</v>
      </c>
      <c r="R40" s="70"/>
      <c r="S40" s="63" t="s">
        <v>16</v>
      </c>
      <c r="T40" s="64">
        <f t="shared" ref="T40:AI40" si="35">SUM(T34:T39)</f>
        <v>0</v>
      </c>
      <c r="U40" s="64">
        <f t="shared" si="35"/>
        <v>0</v>
      </c>
      <c r="V40" s="64">
        <f t="shared" si="35"/>
        <v>0</v>
      </c>
      <c r="W40" s="64">
        <f t="shared" si="35"/>
        <v>0</v>
      </c>
      <c r="X40" s="64">
        <f t="shared" si="35"/>
        <v>0</v>
      </c>
      <c r="Y40" s="64">
        <f t="shared" si="35"/>
        <v>0</v>
      </c>
      <c r="Z40" s="64">
        <f t="shared" si="35"/>
        <v>0</v>
      </c>
      <c r="AA40" s="64">
        <f t="shared" si="35"/>
        <v>0</v>
      </c>
      <c r="AB40" s="64">
        <f t="shared" si="35"/>
        <v>0</v>
      </c>
      <c r="AC40" s="64">
        <f t="shared" si="35"/>
        <v>0</v>
      </c>
      <c r="AD40" s="64">
        <f t="shared" si="35"/>
        <v>0</v>
      </c>
      <c r="AE40" s="64">
        <f t="shared" si="35"/>
        <v>0</v>
      </c>
      <c r="AF40" s="64">
        <f t="shared" si="35"/>
        <v>0</v>
      </c>
      <c r="AG40" s="64">
        <f t="shared" si="35"/>
        <v>0</v>
      </c>
      <c r="AH40" s="64">
        <f t="shared" si="35"/>
        <v>0</v>
      </c>
      <c r="AI40" s="65">
        <f t="shared" si="35"/>
        <v>0</v>
      </c>
    </row>
    <row r="41" spans="1:35" x14ac:dyDescent="0.25">
      <c r="A41" s="52"/>
      <c r="B41" s="55"/>
      <c r="C41" s="55"/>
      <c r="D41" s="55"/>
      <c r="E41" s="57"/>
      <c r="F41" s="57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2"/>
      <c r="R41" s="69"/>
      <c r="S41" s="52"/>
      <c r="T41" s="55"/>
      <c r="U41" s="55"/>
      <c r="V41" s="55"/>
      <c r="W41" s="57"/>
      <c r="X41" s="57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2"/>
    </row>
    <row r="42" spans="1:35" x14ac:dyDescent="0.2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67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</row>
    <row r="43" spans="1:35" x14ac:dyDescent="0.25">
      <c r="A43" s="60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67"/>
      <c r="S43" s="60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</row>
    <row r="44" spans="1:35" ht="15.75" thickBot="1" x14ac:dyDescent="0.3">
      <c r="A44" s="60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67"/>
      <c r="S44" s="60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</row>
    <row r="45" spans="1:35" ht="16.5" customHeight="1" x14ac:dyDescent="0.3">
      <c r="A45" s="355" t="s">
        <v>45</v>
      </c>
      <c r="B45" s="356"/>
      <c r="C45" s="356"/>
      <c r="D45" s="356"/>
      <c r="E45" s="356"/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7"/>
      <c r="R45" s="67"/>
      <c r="S45" s="60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</row>
    <row r="46" spans="1:35" ht="17.25" thickBot="1" x14ac:dyDescent="0.35">
      <c r="A46" s="370" t="s">
        <v>44</v>
      </c>
      <c r="B46" s="371"/>
      <c r="C46" s="371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2"/>
      <c r="R46" s="95"/>
    </row>
    <row r="47" spans="1:35" ht="17.25" thickBot="1" x14ac:dyDescent="0.35">
      <c r="A47" s="358" t="s">
        <v>220</v>
      </c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60"/>
      <c r="R47" s="69"/>
    </row>
    <row r="48" spans="1:35" ht="16.5" thickBot="1" x14ac:dyDescent="0.3">
      <c r="A48" s="46" t="s">
        <v>83</v>
      </c>
      <c r="B48" s="373">
        <f>+'CARRERA JUDICIAL'!D61</f>
        <v>0</v>
      </c>
      <c r="C48" s="374"/>
      <c r="D48" s="374"/>
      <c r="E48" s="375"/>
      <c r="F48" s="51"/>
      <c r="G48" s="51"/>
      <c r="H48" s="51"/>
      <c r="I48" s="51"/>
      <c r="J48" s="51"/>
      <c r="K48" s="51"/>
      <c r="L48" s="51"/>
      <c r="M48" s="373" t="s">
        <v>99</v>
      </c>
      <c r="N48" s="374"/>
      <c r="O48" s="375"/>
      <c r="P48" s="373">
        <f>+'CARRERA JUDICIAL'!E61</f>
        <v>0</v>
      </c>
      <c r="Q48" s="375"/>
      <c r="R48" s="69"/>
    </row>
    <row r="49" spans="1:18" ht="16.5" x14ac:dyDescent="0.3">
      <c r="A49" s="364" t="s">
        <v>42</v>
      </c>
      <c r="B49" s="365"/>
      <c r="C49" s="365"/>
      <c r="D49" s="365"/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6"/>
      <c r="R49" s="69"/>
    </row>
    <row r="50" spans="1:18" ht="33" x14ac:dyDescent="0.3">
      <c r="A50" s="29" t="s">
        <v>23</v>
      </c>
      <c r="B50" s="30" t="s">
        <v>3</v>
      </c>
      <c r="C50" s="30" t="s">
        <v>4</v>
      </c>
      <c r="D50" s="30" t="s">
        <v>5</v>
      </c>
      <c r="E50" s="30" t="s">
        <v>6</v>
      </c>
      <c r="F50" s="31" t="s">
        <v>51</v>
      </c>
      <c r="G50" s="30" t="s">
        <v>7</v>
      </c>
      <c r="H50" s="30" t="s">
        <v>8</v>
      </c>
      <c r="I50" s="30" t="s">
        <v>9</v>
      </c>
      <c r="J50" s="30" t="s">
        <v>10</v>
      </c>
      <c r="K50" s="31" t="s">
        <v>53</v>
      </c>
      <c r="L50" s="30" t="s">
        <v>11</v>
      </c>
      <c r="M50" s="30" t="s">
        <v>12</v>
      </c>
      <c r="N50" s="30" t="s">
        <v>13</v>
      </c>
      <c r="O50" s="30" t="s">
        <v>14</v>
      </c>
      <c r="P50" s="31" t="s">
        <v>52</v>
      </c>
      <c r="Q50" s="32" t="s">
        <v>15</v>
      </c>
      <c r="R50" s="69"/>
    </row>
    <row r="51" spans="1:18" ht="15.75" x14ac:dyDescent="0.25">
      <c r="A51" s="1" t="s">
        <v>25</v>
      </c>
      <c r="B51" s="2"/>
      <c r="C51" s="2"/>
      <c r="D51" s="2"/>
      <c r="E51" s="2"/>
      <c r="F51" s="3">
        <f>SUM(B51:E51)</f>
        <v>0</v>
      </c>
      <c r="G51" s="2"/>
      <c r="H51" s="2"/>
      <c r="I51" s="2"/>
      <c r="J51" s="2"/>
      <c r="K51" s="3">
        <f>SUM(G51:J51)</f>
        <v>0</v>
      </c>
      <c r="L51" s="2"/>
      <c r="M51" s="2"/>
      <c r="N51" s="2"/>
      <c r="O51" s="2"/>
      <c r="P51" s="3">
        <f>SUM(L51:O51)</f>
        <v>0</v>
      </c>
      <c r="Q51" s="4">
        <f>+B51+C51+D51+E51+G51+H51+I51+J51+L51+M51+N51+O51</f>
        <v>0</v>
      </c>
      <c r="R51" s="69"/>
    </row>
    <row r="52" spans="1:18" ht="15.75" x14ac:dyDescent="0.25">
      <c r="A52" s="1" t="s">
        <v>26</v>
      </c>
      <c r="B52" s="2"/>
      <c r="C52" s="2"/>
      <c r="D52" s="2"/>
      <c r="E52" s="2"/>
      <c r="F52" s="3">
        <f t="shared" ref="F52:F59" si="36">SUM(B52:E52)</f>
        <v>0</v>
      </c>
      <c r="G52" s="2"/>
      <c r="H52" s="2"/>
      <c r="I52" s="2"/>
      <c r="J52" s="2"/>
      <c r="K52" s="3">
        <f t="shared" ref="K52:K59" si="37">SUM(G52:J52)</f>
        <v>0</v>
      </c>
      <c r="L52" s="2"/>
      <c r="M52" s="2"/>
      <c r="N52" s="2"/>
      <c r="O52" s="2"/>
      <c r="P52" s="3">
        <f t="shared" ref="P52:P59" si="38">SUM(L52:O52)</f>
        <v>0</v>
      </c>
      <c r="Q52" s="4">
        <f t="shared" ref="Q52:Q59" si="39">+B52+C52+D52+E52+G52+H52+I52+J52+L52+M52+N52+O52</f>
        <v>0</v>
      </c>
      <c r="R52" s="69"/>
    </row>
    <row r="53" spans="1:18" ht="15.75" x14ac:dyDescent="0.25">
      <c r="A53" s="5" t="s">
        <v>27</v>
      </c>
      <c r="B53" s="2"/>
      <c r="C53" s="2"/>
      <c r="D53" s="2"/>
      <c r="E53" s="2"/>
      <c r="F53" s="3">
        <f t="shared" si="36"/>
        <v>0</v>
      </c>
      <c r="G53" s="2"/>
      <c r="H53" s="2"/>
      <c r="I53" s="2"/>
      <c r="J53" s="2"/>
      <c r="K53" s="3">
        <f t="shared" si="37"/>
        <v>0</v>
      </c>
      <c r="L53" s="2"/>
      <c r="M53" s="2"/>
      <c r="N53" s="2"/>
      <c r="O53" s="2"/>
      <c r="P53" s="3">
        <f t="shared" si="38"/>
        <v>0</v>
      </c>
      <c r="Q53" s="4">
        <f t="shared" si="39"/>
        <v>0</v>
      </c>
      <c r="R53" s="72"/>
    </row>
    <row r="54" spans="1:18" ht="15.75" x14ac:dyDescent="0.25">
      <c r="A54" s="5" t="s">
        <v>28</v>
      </c>
      <c r="B54" s="2"/>
      <c r="C54" s="2"/>
      <c r="D54" s="2"/>
      <c r="E54" s="2"/>
      <c r="F54" s="3">
        <f t="shared" si="36"/>
        <v>0</v>
      </c>
      <c r="G54" s="2"/>
      <c r="H54" s="2"/>
      <c r="I54" s="2"/>
      <c r="J54" s="2"/>
      <c r="K54" s="3">
        <f t="shared" si="37"/>
        <v>0</v>
      </c>
      <c r="L54" s="2"/>
      <c r="M54" s="2"/>
      <c r="N54" s="2"/>
      <c r="O54" s="2"/>
      <c r="P54" s="3">
        <f t="shared" si="38"/>
        <v>0</v>
      </c>
      <c r="Q54" s="4">
        <f t="shared" si="39"/>
        <v>0</v>
      </c>
      <c r="R54" s="67"/>
    </row>
    <row r="55" spans="1:18" ht="15.75" x14ac:dyDescent="0.25">
      <c r="A55" s="5" t="s">
        <v>29</v>
      </c>
      <c r="B55" s="2"/>
      <c r="C55" s="2"/>
      <c r="D55" s="2"/>
      <c r="E55" s="2"/>
      <c r="F55" s="3">
        <f t="shared" si="36"/>
        <v>0</v>
      </c>
      <c r="G55" s="2"/>
      <c r="H55" s="2"/>
      <c r="I55" s="2"/>
      <c r="J55" s="2"/>
      <c r="K55" s="3">
        <f t="shared" si="37"/>
        <v>0</v>
      </c>
      <c r="L55" s="2"/>
      <c r="M55" s="2"/>
      <c r="N55" s="2"/>
      <c r="O55" s="2"/>
      <c r="P55" s="3">
        <f t="shared" si="38"/>
        <v>0</v>
      </c>
      <c r="Q55" s="4">
        <f t="shared" si="39"/>
        <v>0</v>
      </c>
      <c r="R55" s="67"/>
    </row>
    <row r="56" spans="1:18" ht="15.75" x14ac:dyDescent="0.25">
      <c r="A56" s="5" t="s">
        <v>30</v>
      </c>
      <c r="B56" s="2"/>
      <c r="C56" s="2"/>
      <c r="D56" s="2"/>
      <c r="E56" s="2"/>
      <c r="F56" s="3">
        <f t="shared" si="36"/>
        <v>0</v>
      </c>
      <c r="G56" s="2"/>
      <c r="H56" s="2"/>
      <c r="I56" s="2"/>
      <c r="J56" s="2"/>
      <c r="K56" s="3">
        <f t="shared" si="37"/>
        <v>0</v>
      </c>
      <c r="L56" s="2"/>
      <c r="M56" s="2"/>
      <c r="N56" s="2"/>
      <c r="O56" s="2"/>
      <c r="P56" s="3">
        <f t="shared" si="38"/>
        <v>0</v>
      </c>
      <c r="Q56" s="4">
        <f t="shared" si="39"/>
        <v>0</v>
      </c>
      <c r="R56" s="95"/>
    </row>
    <row r="57" spans="1:18" ht="15.75" x14ac:dyDescent="0.25">
      <c r="A57" s="5" t="s">
        <v>85</v>
      </c>
      <c r="B57" s="2"/>
      <c r="C57" s="2"/>
      <c r="D57" s="2"/>
      <c r="E57" s="2"/>
      <c r="F57" s="3">
        <f t="shared" si="36"/>
        <v>0</v>
      </c>
      <c r="G57" s="2"/>
      <c r="H57" s="2"/>
      <c r="I57" s="2"/>
      <c r="J57" s="2"/>
      <c r="K57" s="3">
        <f t="shared" si="37"/>
        <v>0</v>
      </c>
      <c r="L57" s="2"/>
      <c r="M57" s="2"/>
      <c r="N57" s="2"/>
      <c r="O57" s="2"/>
      <c r="P57" s="3">
        <f t="shared" si="38"/>
        <v>0</v>
      </c>
      <c r="Q57" s="4">
        <f t="shared" si="39"/>
        <v>0</v>
      </c>
      <c r="R57" s="69"/>
    </row>
    <row r="58" spans="1:18" ht="15.75" x14ac:dyDescent="0.25">
      <c r="A58" s="5" t="s">
        <v>31</v>
      </c>
      <c r="B58" s="2"/>
      <c r="C58" s="2"/>
      <c r="D58" s="2"/>
      <c r="E58" s="2"/>
      <c r="F58" s="3">
        <f t="shared" si="36"/>
        <v>0</v>
      </c>
      <c r="G58" s="2"/>
      <c r="H58" s="2"/>
      <c r="I58" s="2"/>
      <c r="J58" s="2"/>
      <c r="K58" s="3">
        <f t="shared" si="37"/>
        <v>0</v>
      </c>
      <c r="L58" s="2"/>
      <c r="M58" s="2"/>
      <c r="N58" s="2"/>
      <c r="O58" s="2"/>
      <c r="P58" s="3">
        <f t="shared" si="38"/>
        <v>0</v>
      </c>
      <c r="Q58" s="4">
        <f t="shared" si="39"/>
        <v>0</v>
      </c>
      <c r="R58" s="69"/>
    </row>
    <row r="59" spans="1:18" ht="16.5" thickBot="1" x14ac:dyDescent="0.3">
      <c r="A59" s="6" t="s">
        <v>32</v>
      </c>
      <c r="B59" s="7"/>
      <c r="C59" s="7"/>
      <c r="D59" s="7"/>
      <c r="E59" s="7"/>
      <c r="F59" s="3">
        <f t="shared" si="36"/>
        <v>0</v>
      </c>
      <c r="G59" s="7"/>
      <c r="H59" s="7"/>
      <c r="I59" s="7"/>
      <c r="J59" s="7"/>
      <c r="K59" s="3">
        <f t="shared" si="37"/>
        <v>0</v>
      </c>
      <c r="L59" s="7"/>
      <c r="M59" s="7"/>
      <c r="N59" s="7"/>
      <c r="O59" s="7"/>
      <c r="P59" s="3">
        <f t="shared" si="38"/>
        <v>0</v>
      </c>
      <c r="Q59" s="4">
        <f t="shared" si="39"/>
        <v>0</v>
      </c>
      <c r="R59" s="69"/>
    </row>
    <row r="60" spans="1:18" ht="16.5" thickBot="1" x14ac:dyDescent="0.3">
      <c r="A60" s="15" t="s">
        <v>15</v>
      </c>
      <c r="B60" s="16">
        <f t="shared" ref="B60:Q60" si="40">SUM(B51:B59)</f>
        <v>0</v>
      </c>
      <c r="C60" s="16">
        <f t="shared" si="40"/>
        <v>0</v>
      </c>
      <c r="D60" s="16">
        <f t="shared" si="40"/>
        <v>0</v>
      </c>
      <c r="E60" s="16">
        <f t="shared" si="40"/>
        <v>0</v>
      </c>
      <c r="F60" s="16">
        <f t="shared" si="40"/>
        <v>0</v>
      </c>
      <c r="G60" s="16">
        <f t="shared" si="40"/>
        <v>0</v>
      </c>
      <c r="H60" s="16">
        <f t="shared" si="40"/>
        <v>0</v>
      </c>
      <c r="I60" s="16">
        <f t="shared" si="40"/>
        <v>0</v>
      </c>
      <c r="J60" s="16">
        <f t="shared" si="40"/>
        <v>0</v>
      </c>
      <c r="K60" s="16">
        <f t="shared" si="40"/>
        <v>0</v>
      </c>
      <c r="L60" s="16">
        <f t="shared" si="40"/>
        <v>0</v>
      </c>
      <c r="M60" s="16">
        <f t="shared" si="40"/>
        <v>0</v>
      </c>
      <c r="N60" s="16">
        <f t="shared" si="40"/>
        <v>0</v>
      </c>
      <c r="O60" s="16">
        <f t="shared" si="40"/>
        <v>0</v>
      </c>
      <c r="P60" s="16">
        <f t="shared" si="40"/>
        <v>0</v>
      </c>
      <c r="Q60" s="17">
        <f t="shared" si="40"/>
        <v>0</v>
      </c>
      <c r="R60" s="69"/>
    </row>
    <row r="61" spans="1:18" ht="15.75" x14ac:dyDescent="0.25">
      <c r="A61" s="361" t="s">
        <v>43</v>
      </c>
      <c r="B61" s="362"/>
      <c r="C61" s="362"/>
      <c r="D61" s="362"/>
      <c r="E61" s="362"/>
      <c r="F61" s="362"/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3"/>
      <c r="R61" s="69"/>
    </row>
    <row r="62" spans="1:18" ht="33" x14ac:dyDescent="0.3">
      <c r="A62" s="29" t="s">
        <v>23</v>
      </c>
      <c r="B62" s="30" t="s">
        <v>3</v>
      </c>
      <c r="C62" s="30" t="s">
        <v>4</v>
      </c>
      <c r="D62" s="30" t="s">
        <v>5</v>
      </c>
      <c r="E62" s="30" t="s">
        <v>6</v>
      </c>
      <c r="F62" s="31" t="s">
        <v>51</v>
      </c>
      <c r="G62" s="30" t="s">
        <v>7</v>
      </c>
      <c r="H62" s="30" t="s">
        <v>8</v>
      </c>
      <c r="I62" s="30" t="s">
        <v>9</v>
      </c>
      <c r="J62" s="30" t="s">
        <v>10</v>
      </c>
      <c r="K62" s="31" t="s">
        <v>53</v>
      </c>
      <c r="L62" s="30" t="s">
        <v>11</v>
      </c>
      <c r="M62" s="30" t="s">
        <v>12</v>
      </c>
      <c r="N62" s="30" t="s">
        <v>13</v>
      </c>
      <c r="O62" s="30" t="s">
        <v>14</v>
      </c>
      <c r="P62" s="31" t="s">
        <v>52</v>
      </c>
      <c r="Q62" s="32" t="s">
        <v>15</v>
      </c>
      <c r="R62" s="69"/>
    </row>
    <row r="63" spans="1:18" ht="15.75" x14ac:dyDescent="0.25">
      <c r="A63" s="1" t="s">
        <v>25</v>
      </c>
      <c r="B63" s="2"/>
      <c r="C63" s="2"/>
      <c r="D63" s="2"/>
      <c r="E63" s="2"/>
      <c r="F63" s="3">
        <f>SUM(B63:E63)</f>
        <v>0</v>
      </c>
      <c r="G63" s="2"/>
      <c r="H63" s="2"/>
      <c r="I63" s="2"/>
      <c r="J63" s="2"/>
      <c r="K63" s="3">
        <f>SUM(G63:J63)</f>
        <v>0</v>
      </c>
      <c r="L63" s="2"/>
      <c r="M63" s="2"/>
      <c r="N63" s="2"/>
      <c r="O63" s="2"/>
      <c r="P63" s="3">
        <f>SUM(L63:O63)</f>
        <v>0</v>
      </c>
      <c r="Q63" s="4">
        <f>+B63+C63+D63+E63+G63+H63+I63+J63+L63+M63+N63+O63</f>
        <v>0</v>
      </c>
      <c r="R63" s="67"/>
    </row>
    <row r="64" spans="1:18" ht="15.75" x14ac:dyDescent="0.25">
      <c r="A64" s="1" t="s">
        <v>26</v>
      </c>
      <c r="B64" s="2"/>
      <c r="C64" s="2"/>
      <c r="D64" s="2"/>
      <c r="E64" s="2"/>
      <c r="F64" s="3">
        <f t="shared" ref="F64:F71" si="41">SUM(B64:E64)</f>
        <v>0</v>
      </c>
      <c r="G64" s="2"/>
      <c r="H64" s="2"/>
      <c r="I64" s="2"/>
      <c r="J64" s="2"/>
      <c r="K64" s="3">
        <f t="shared" ref="K64:K71" si="42">SUM(G64:J64)</f>
        <v>0</v>
      </c>
      <c r="L64" s="2"/>
      <c r="M64" s="2"/>
      <c r="N64" s="2"/>
      <c r="O64" s="2"/>
      <c r="P64" s="3">
        <f t="shared" ref="P64:P71" si="43">SUM(L64:O64)</f>
        <v>0</v>
      </c>
      <c r="Q64" s="4">
        <f t="shared" ref="Q64:Q71" si="44">+B64+C64+D64+E64+G64+H64+I64+J64+L64+M64+N64+O64</f>
        <v>0</v>
      </c>
      <c r="R64" s="67"/>
    </row>
    <row r="65" spans="1:18" ht="15.75" x14ac:dyDescent="0.25">
      <c r="A65" s="5" t="s">
        <v>27</v>
      </c>
      <c r="B65" s="2"/>
      <c r="C65" s="2"/>
      <c r="D65" s="2"/>
      <c r="E65" s="2"/>
      <c r="F65" s="3">
        <f t="shared" si="41"/>
        <v>0</v>
      </c>
      <c r="G65" s="2"/>
      <c r="H65" s="2"/>
      <c r="I65" s="2"/>
      <c r="J65" s="2"/>
      <c r="K65" s="3">
        <f t="shared" si="42"/>
        <v>0</v>
      </c>
      <c r="L65" s="2"/>
      <c r="M65" s="2"/>
      <c r="N65" s="2"/>
      <c r="O65" s="2"/>
      <c r="P65" s="3">
        <f t="shared" si="43"/>
        <v>0</v>
      </c>
      <c r="Q65" s="4">
        <f t="shared" si="44"/>
        <v>0</v>
      </c>
      <c r="R65" s="94"/>
    </row>
    <row r="66" spans="1:18" ht="15.75" x14ac:dyDescent="0.25">
      <c r="A66" s="5" t="s">
        <v>28</v>
      </c>
      <c r="B66" s="2"/>
      <c r="C66" s="2"/>
      <c r="D66" s="2"/>
      <c r="E66" s="2"/>
      <c r="F66" s="3">
        <f t="shared" si="41"/>
        <v>0</v>
      </c>
      <c r="G66" s="2"/>
      <c r="H66" s="2"/>
      <c r="I66" s="2"/>
      <c r="J66" s="2"/>
      <c r="K66" s="3">
        <f t="shared" si="42"/>
        <v>0</v>
      </c>
      <c r="L66" s="2"/>
      <c r="M66" s="2"/>
      <c r="N66" s="2"/>
      <c r="O66" s="2"/>
      <c r="P66" s="3">
        <f t="shared" si="43"/>
        <v>0</v>
      </c>
      <c r="Q66" s="4">
        <f t="shared" si="44"/>
        <v>0</v>
      </c>
      <c r="R66" s="95"/>
    </row>
    <row r="67" spans="1:18" ht="15.75" x14ac:dyDescent="0.25">
      <c r="A67" s="5" t="s">
        <v>29</v>
      </c>
      <c r="B67" s="2"/>
      <c r="C67" s="2"/>
      <c r="D67" s="2"/>
      <c r="E67" s="2"/>
      <c r="F67" s="3">
        <f t="shared" si="41"/>
        <v>0</v>
      </c>
      <c r="G67" s="2"/>
      <c r="H67" s="2"/>
      <c r="I67" s="2"/>
      <c r="J67" s="2"/>
      <c r="K67" s="3">
        <f t="shared" si="42"/>
        <v>0</v>
      </c>
      <c r="L67" s="2"/>
      <c r="M67" s="2"/>
      <c r="N67" s="2"/>
      <c r="O67" s="2"/>
      <c r="P67" s="3">
        <f t="shared" si="43"/>
        <v>0</v>
      </c>
      <c r="Q67" s="4">
        <f t="shared" si="44"/>
        <v>0</v>
      </c>
      <c r="R67" s="69"/>
    </row>
    <row r="68" spans="1:18" ht="15.75" x14ac:dyDescent="0.25">
      <c r="A68" s="5" t="s">
        <v>30</v>
      </c>
      <c r="B68" s="2"/>
      <c r="C68" s="2"/>
      <c r="D68" s="2"/>
      <c r="E68" s="2"/>
      <c r="F68" s="3">
        <f t="shared" si="41"/>
        <v>0</v>
      </c>
      <c r="G68" s="2"/>
      <c r="H68" s="2"/>
      <c r="I68" s="2"/>
      <c r="J68" s="2"/>
      <c r="K68" s="3">
        <f t="shared" si="42"/>
        <v>0</v>
      </c>
      <c r="L68" s="2"/>
      <c r="M68" s="2"/>
      <c r="N68" s="2"/>
      <c r="O68" s="2"/>
      <c r="P68" s="3">
        <f t="shared" si="43"/>
        <v>0</v>
      </c>
      <c r="Q68" s="4">
        <f t="shared" si="44"/>
        <v>0</v>
      </c>
      <c r="R68" s="69"/>
    </row>
    <row r="69" spans="1:18" ht="15.75" x14ac:dyDescent="0.25">
      <c r="A69" s="5" t="s">
        <v>85</v>
      </c>
      <c r="B69" s="2"/>
      <c r="C69" s="2"/>
      <c r="D69" s="2"/>
      <c r="E69" s="2"/>
      <c r="F69" s="3">
        <f t="shared" si="41"/>
        <v>0</v>
      </c>
      <c r="G69" s="2"/>
      <c r="H69" s="2"/>
      <c r="I69" s="2"/>
      <c r="J69" s="2"/>
      <c r="K69" s="3">
        <f t="shared" si="42"/>
        <v>0</v>
      </c>
      <c r="L69" s="2"/>
      <c r="M69" s="2"/>
      <c r="N69" s="2"/>
      <c r="O69" s="2"/>
      <c r="P69" s="3">
        <f t="shared" si="43"/>
        <v>0</v>
      </c>
      <c r="Q69" s="4">
        <f t="shared" si="44"/>
        <v>0</v>
      </c>
      <c r="R69" s="69"/>
    </row>
    <row r="70" spans="1:18" ht="15.75" x14ac:dyDescent="0.25">
      <c r="A70" s="5" t="s">
        <v>31</v>
      </c>
      <c r="B70" s="2"/>
      <c r="C70" s="2"/>
      <c r="D70" s="2"/>
      <c r="E70" s="2"/>
      <c r="F70" s="3">
        <f t="shared" si="41"/>
        <v>0</v>
      </c>
      <c r="G70" s="2"/>
      <c r="H70" s="2"/>
      <c r="I70" s="2"/>
      <c r="J70" s="2"/>
      <c r="K70" s="3">
        <f t="shared" si="42"/>
        <v>0</v>
      </c>
      <c r="L70" s="2"/>
      <c r="M70" s="2"/>
      <c r="N70" s="2"/>
      <c r="O70" s="2"/>
      <c r="P70" s="3">
        <f t="shared" si="43"/>
        <v>0</v>
      </c>
      <c r="Q70" s="4">
        <f t="shared" si="44"/>
        <v>0</v>
      </c>
      <c r="R70" s="69"/>
    </row>
    <row r="71" spans="1:18" ht="16.5" thickBot="1" x14ac:dyDescent="0.3">
      <c r="A71" s="18" t="s">
        <v>32</v>
      </c>
      <c r="B71" s="19"/>
      <c r="C71" s="19"/>
      <c r="D71" s="19"/>
      <c r="E71" s="19"/>
      <c r="F71" s="20">
        <f t="shared" si="41"/>
        <v>0</v>
      </c>
      <c r="G71" s="19"/>
      <c r="H71" s="19"/>
      <c r="I71" s="19"/>
      <c r="J71" s="19"/>
      <c r="K71" s="20">
        <f t="shared" si="42"/>
        <v>0</v>
      </c>
      <c r="L71" s="19"/>
      <c r="M71" s="19"/>
      <c r="N71" s="19"/>
      <c r="O71" s="19"/>
      <c r="P71" s="20">
        <f t="shared" si="43"/>
        <v>0</v>
      </c>
      <c r="Q71" s="21">
        <f t="shared" si="44"/>
        <v>0</v>
      </c>
      <c r="R71" s="69"/>
    </row>
    <row r="72" spans="1:18" ht="16.5" thickBot="1" x14ac:dyDescent="0.3">
      <c r="A72" s="22" t="s">
        <v>15</v>
      </c>
      <c r="B72" s="23">
        <f>SUM(B63:B71)</f>
        <v>0</v>
      </c>
      <c r="C72" s="23">
        <f t="shared" ref="C72:Q72" si="45">SUM(C63:C71)</f>
        <v>0</v>
      </c>
      <c r="D72" s="23">
        <f t="shared" si="45"/>
        <v>0</v>
      </c>
      <c r="E72" s="23">
        <f t="shared" si="45"/>
        <v>0</v>
      </c>
      <c r="F72" s="23">
        <f t="shared" si="45"/>
        <v>0</v>
      </c>
      <c r="G72" s="23">
        <f t="shared" si="45"/>
        <v>0</v>
      </c>
      <c r="H72" s="23">
        <f t="shared" si="45"/>
        <v>0</v>
      </c>
      <c r="I72" s="23">
        <f t="shared" si="45"/>
        <v>0</v>
      </c>
      <c r="J72" s="23">
        <f t="shared" si="45"/>
        <v>0</v>
      </c>
      <c r="K72" s="23">
        <f t="shared" si="45"/>
        <v>0</v>
      </c>
      <c r="L72" s="23">
        <f t="shared" si="45"/>
        <v>0</v>
      </c>
      <c r="M72" s="23">
        <f t="shared" si="45"/>
        <v>0</v>
      </c>
      <c r="N72" s="23">
        <f t="shared" si="45"/>
        <v>0</v>
      </c>
      <c r="O72" s="23">
        <f t="shared" si="45"/>
        <v>0</v>
      </c>
      <c r="P72" s="23">
        <f t="shared" si="45"/>
        <v>0</v>
      </c>
      <c r="Q72" s="24">
        <f t="shared" si="45"/>
        <v>0</v>
      </c>
      <c r="R72" s="69"/>
    </row>
    <row r="73" spans="1:18" ht="15.75" x14ac:dyDescent="0.25">
      <c r="A73" s="367" t="s">
        <v>36</v>
      </c>
      <c r="B73" s="368"/>
      <c r="C73" s="368"/>
      <c r="D73" s="368"/>
      <c r="E73" s="368"/>
      <c r="F73" s="368"/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9"/>
      <c r="R73" s="72"/>
    </row>
    <row r="74" spans="1:18" ht="33" x14ac:dyDescent="0.3">
      <c r="A74" s="29" t="s">
        <v>23</v>
      </c>
      <c r="B74" s="30" t="s">
        <v>3</v>
      </c>
      <c r="C74" s="30" t="s">
        <v>4</v>
      </c>
      <c r="D74" s="30" t="s">
        <v>5</v>
      </c>
      <c r="E74" s="30" t="s">
        <v>6</v>
      </c>
      <c r="F74" s="31" t="s">
        <v>51</v>
      </c>
      <c r="G74" s="30" t="s">
        <v>7</v>
      </c>
      <c r="H74" s="30" t="s">
        <v>8</v>
      </c>
      <c r="I74" s="30" t="s">
        <v>9</v>
      </c>
      <c r="J74" s="30" t="s">
        <v>10</v>
      </c>
      <c r="K74" s="31" t="s">
        <v>53</v>
      </c>
      <c r="L74" s="30" t="s">
        <v>11</v>
      </c>
      <c r="M74" s="30" t="s">
        <v>12</v>
      </c>
      <c r="N74" s="30" t="s">
        <v>13</v>
      </c>
      <c r="O74" s="30" t="s">
        <v>14</v>
      </c>
      <c r="P74" s="31" t="s">
        <v>52</v>
      </c>
      <c r="Q74" s="32" t="s">
        <v>15</v>
      </c>
      <c r="R74" s="67"/>
    </row>
    <row r="75" spans="1:18" ht="15.75" x14ac:dyDescent="0.25">
      <c r="A75" s="1" t="s">
        <v>25</v>
      </c>
      <c r="B75" s="2">
        <f t="shared" ref="B75:E83" si="46">+B51+B63</f>
        <v>0</v>
      </c>
      <c r="C75" s="2">
        <f t="shared" si="46"/>
        <v>0</v>
      </c>
      <c r="D75" s="2">
        <f t="shared" si="46"/>
        <v>0</v>
      </c>
      <c r="E75" s="2">
        <f t="shared" si="46"/>
        <v>0</v>
      </c>
      <c r="F75" s="3">
        <f>SUM(B75:E75)</f>
        <v>0</v>
      </c>
      <c r="G75" s="2">
        <f t="shared" ref="G75:J83" si="47">+G51+G63</f>
        <v>0</v>
      </c>
      <c r="H75" s="2">
        <f t="shared" si="47"/>
        <v>0</v>
      </c>
      <c r="I75" s="2">
        <f t="shared" si="47"/>
        <v>0</v>
      </c>
      <c r="J75" s="2">
        <f t="shared" si="47"/>
        <v>0</v>
      </c>
      <c r="K75" s="3">
        <f>SUM(G75:J75)</f>
        <v>0</v>
      </c>
      <c r="L75" s="2">
        <f t="shared" ref="L75:O83" si="48">+L51+L63</f>
        <v>0</v>
      </c>
      <c r="M75" s="2">
        <f t="shared" si="48"/>
        <v>0</v>
      </c>
      <c r="N75" s="2">
        <f t="shared" si="48"/>
        <v>0</v>
      </c>
      <c r="O75" s="2">
        <f t="shared" si="48"/>
        <v>0</v>
      </c>
      <c r="P75" s="3">
        <f>SUM(L75:O75)</f>
        <v>0</v>
      </c>
      <c r="Q75" s="4">
        <f>+B75+C75+D75+E75+G75+H75+I75+J75+L75+M75+N75+O75</f>
        <v>0</v>
      </c>
      <c r="R75" s="67"/>
    </row>
    <row r="76" spans="1:18" ht="15.75" x14ac:dyDescent="0.25">
      <c r="A76" s="1" t="s">
        <v>26</v>
      </c>
      <c r="B76" s="2">
        <f t="shared" si="46"/>
        <v>0</v>
      </c>
      <c r="C76" s="2">
        <f t="shared" si="46"/>
        <v>0</v>
      </c>
      <c r="D76" s="2">
        <f t="shared" si="46"/>
        <v>0</v>
      </c>
      <c r="E76" s="2">
        <f t="shared" si="46"/>
        <v>0</v>
      </c>
      <c r="F76" s="3">
        <f t="shared" ref="F76:F83" si="49">SUM(B76:E76)</f>
        <v>0</v>
      </c>
      <c r="G76" s="2">
        <f t="shared" si="47"/>
        <v>0</v>
      </c>
      <c r="H76" s="2">
        <f t="shared" si="47"/>
        <v>0</v>
      </c>
      <c r="I76" s="2">
        <f t="shared" si="47"/>
        <v>0</v>
      </c>
      <c r="J76" s="2">
        <f t="shared" si="47"/>
        <v>0</v>
      </c>
      <c r="K76" s="3">
        <f t="shared" ref="K76:K83" si="50">SUM(G76:J76)</f>
        <v>0</v>
      </c>
      <c r="L76" s="2">
        <f t="shared" si="48"/>
        <v>0</v>
      </c>
      <c r="M76" s="2">
        <f t="shared" si="48"/>
        <v>0</v>
      </c>
      <c r="N76" s="2">
        <f t="shared" si="48"/>
        <v>0</v>
      </c>
      <c r="O76" s="2">
        <f t="shared" si="48"/>
        <v>0</v>
      </c>
      <c r="P76" s="3">
        <f t="shared" ref="P76:P83" si="51">SUM(L76:O76)</f>
        <v>0</v>
      </c>
      <c r="Q76" s="4">
        <f t="shared" ref="Q76:Q83" si="52">+B76+C76+D76+E76+G76+H76+I76+J76+L76+M76+N76+O76</f>
        <v>0</v>
      </c>
      <c r="R76" s="58"/>
    </row>
    <row r="77" spans="1:18" ht="15.75" x14ac:dyDescent="0.25">
      <c r="A77" s="5" t="s">
        <v>27</v>
      </c>
      <c r="B77" s="2">
        <f t="shared" si="46"/>
        <v>0</v>
      </c>
      <c r="C77" s="2">
        <f t="shared" si="46"/>
        <v>0</v>
      </c>
      <c r="D77" s="2">
        <f t="shared" si="46"/>
        <v>0</v>
      </c>
      <c r="E77" s="2">
        <f t="shared" si="46"/>
        <v>0</v>
      </c>
      <c r="F77" s="3">
        <f t="shared" si="49"/>
        <v>0</v>
      </c>
      <c r="G77" s="2">
        <f t="shared" si="47"/>
        <v>0</v>
      </c>
      <c r="H77" s="2">
        <f t="shared" si="47"/>
        <v>0</v>
      </c>
      <c r="I77" s="2">
        <f t="shared" si="47"/>
        <v>0</v>
      </c>
      <c r="J77" s="2">
        <f t="shared" si="47"/>
        <v>0</v>
      </c>
      <c r="K77" s="3">
        <f t="shared" si="50"/>
        <v>0</v>
      </c>
      <c r="L77" s="2">
        <f t="shared" si="48"/>
        <v>0</v>
      </c>
      <c r="M77" s="2">
        <f t="shared" si="48"/>
        <v>0</v>
      </c>
      <c r="N77" s="2">
        <f t="shared" si="48"/>
        <v>0</v>
      </c>
      <c r="O77" s="2">
        <f t="shared" si="48"/>
        <v>0</v>
      </c>
      <c r="P77" s="3">
        <f t="shared" si="51"/>
        <v>0</v>
      </c>
      <c r="Q77" s="4">
        <f t="shared" si="52"/>
        <v>0</v>
      </c>
      <c r="R77" s="56"/>
    </row>
    <row r="78" spans="1:18" ht="15.75" x14ac:dyDescent="0.25">
      <c r="A78" s="5" t="s">
        <v>28</v>
      </c>
      <c r="B78" s="2">
        <f t="shared" si="46"/>
        <v>0</v>
      </c>
      <c r="C78" s="2">
        <f t="shared" si="46"/>
        <v>0</v>
      </c>
      <c r="D78" s="2">
        <f t="shared" si="46"/>
        <v>0</v>
      </c>
      <c r="E78" s="2">
        <f t="shared" si="46"/>
        <v>0</v>
      </c>
      <c r="F78" s="3">
        <f t="shared" si="49"/>
        <v>0</v>
      </c>
      <c r="G78" s="2">
        <f t="shared" si="47"/>
        <v>0</v>
      </c>
      <c r="H78" s="2">
        <f t="shared" si="47"/>
        <v>0</v>
      </c>
      <c r="I78" s="2">
        <f t="shared" si="47"/>
        <v>0</v>
      </c>
      <c r="J78" s="2">
        <f t="shared" si="47"/>
        <v>0</v>
      </c>
      <c r="K78" s="3">
        <f t="shared" si="50"/>
        <v>0</v>
      </c>
      <c r="L78" s="2">
        <f t="shared" si="48"/>
        <v>0</v>
      </c>
      <c r="M78" s="2">
        <f t="shared" si="48"/>
        <v>0</v>
      </c>
      <c r="N78" s="2">
        <f t="shared" si="48"/>
        <v>0</v>
      </c>
      <c r="O78" s="2">
        <f t="shared" si="48"/>
        <v>0</v>
      </c>
      <c r="P78" s="3">
        <f t="shared" si="51"/>
        <v>0</v>
      </c>
      <c r="Q78" s="4">
        <f t="shared" si="52"/>
        <v>0</v>
      </c>
      <c r="R78" s="56"/>
    </row>
    <row r="79" spans="1:18" ht="15.75" x14ac:dyDescent="0.25">
      <c r="A79" s="5" t="s">
        <v>29</v>
      </c>
      <c r="B79" s="2">
        <f t="shared" si="46"/>
        <v>0</v>
      </c>
      <c r="C79" s="2">
        <f t="shared" si="46"/>
        <v>0</v>
      </c>
      <c r="D79" s="2">
        <f t="shared" si="46"/>
        <v>0</v>
      </c>
      <c r="E79" s="2">
        <f t="shared" si="46"/>
        <v>0</v>
      </c>
      <c r="F79" s="3">
        <f t="shared" si="49"/>
        <v>0</v>
      </c>
      <c r="G79" s="2">
        <f t="shared" si="47"/>
        <v>0</v>
      </c>
      <c r="H79" s="2">
        <f t="shared" si="47"/>
        <v>0</v>
      </c>
      <c r="I79" s="2">
        <f t="shared" si="47"/>
        <v>0</v>
      </c>
      <c r="J79" s="2">
        <f t="shared" si="47"/>
        <v>0</v>
      </c>
      <c r="K79" s="3">
        <f t="shared" si="50"/>
        <v>0</v>
      </c>
      <c r="L79" s="2">
        <f t="shared" si="48"/>
        <v>0</v>
      </c>
      <c r="M79" s="2">
        <f t="shared" si="48"/>
        <v>0</v>
      </c>
      <c r="N79" s="2">
        <f t="shared" si="48"/>
        <v>0</v>
      </c>
      <c r="O79" s="2">
        <f t="shared" si="48"/>
        <v>0</v>
      </c>
      <c r="P79" s="3">
        <f t="shared" si="51"/>
        <v>0</v>
      </c>
      <c r="Q79" s="4">
        <f t="shared" si="52"/>
        <v>0</v>
      </c>
      <c r="R79" s="56"/>
    </row>
    <row r="80" spans="1:18" ht="15.75" x14ac:dyDescent="0.25">
      <c r="A80" s="5" t="s">
        <v>30</v>
      </c>
      <c r="B80" s="2">
        <f t="shared" si="46"/>
        <v>0</v>
      </c>
      <c r="C80" s="2">
        <f t="shared" si="46"/>
        <v>0</v>
      </c>
      <c r="D80" s="2">
        <f t="shared" si="46"/>
        <v>0</v>
      </c>
      <c r="E80" s="2">
        <f t="shared" si="46"/>
        <v>0</v>
      </c>
      <c r="F80" s="3">
        <f t="shared" si="49"/>
        <v>0</v>
      </c>
      <c r="G80" s="2">
        <f t="shared" si="47"/>
        <v>0</v>
      </c>
      <c r="H80" s="2">
        <f t="shared" si="47"/>
        <v>0</v>
      </c>
      <c r="I80" s="2">
        <f t="shared" si="47"/>
        <v>0</v>
      </c>
      <c r="J80" s="2">
        <f t="shared" si="47"/>
        <v>0</v>
      </c>
      <c r="K80" s="3">
        <f t="shared" si="50"/>
        <v>0</v>
      </c>
      <c r="L80" s="2">
        <f t="shared" si="48"/>
        <v>0</v>
      </c>
      <c r="M80" s="2">
        <f t="shared" si="48"/>
        <v>0</v>
      </c>
      <c r="N80" s="2">
        <f t="shared" si="48"/>
        <v>0</v>
      </c>
      <c r="O80" s="2">
        <f t="shared" si="48"/>
        <v>0</v>
      </c>
      <c r="P80" s="3">
        <f t="shared" si="51"/>
        <v>0</v>
      </c>
      <c r="Q80" s="4">
        <f t="shared" si="52"/>
        <v>0</v>
      </c>
      <c r="R80" s="56"/>
    </row>
    <row r="81" spans="1:18" ht="15.75" x14ac:dyDescent="0.25">
      <c r="A81" s="5" t="s">
        <v>85</v>
      </c>
      <c r="B81" s="2">
        <f t="shared" si="46"/>
        <v>0</v>
      </c>
      <c r="C81" s="2">
        <f t="shared" si="46"/>
        <v>0</v>
      </c>
      <c r="D81" s="2">
        <f t="shared" si="46"/>
        <v>0</v>
      </c>
      <c r="E81" s="2">
        <f t="shared" si="46"/>
        <v>0</v>
      </c>
      <c r="F81" s="3">
        <f t="shared" si="49"/>
        <v>0</v>
      </c>
      <c r="G81" s="2">
        <f t="shared" si="47"/>
        <v>0</v>
      </c>
      <c r="H81" s="2">
        <f t="shared" si="47"/>
        <v>0</v>
      </c>
      <c r="I81" s="2">
        <f t="shared" si="47"/>
        <v>0</v>
      </c>
      <c r="J81" s="2">
        <f t="shared" si="47"/>
        <v>0</v>
      </c>
      <c r="K81" s="3">
        <f t="shared" si="50"/>
        <v>0</v>
      </c>
      <c r="L81" s="2">
        <f t="shared" si="48"/>
        <v>0</v>
      </c>
      <c r="M81" s="2">
        <f t="shared" si="48"/>
        <v>0</v>
      </c>
      <c r="N81" s="2">
        <f t="shared" si="48"/>
        <v>0</v>
      </c>
      <c r="O81" s="2">
        <f t="shared" si="48"/>
        <v>0</v>
      </c>
      <c r="P81" s="3">
        <f t="shared" si="51"/>
        <v>0</v>
      </c>
      <c r="Q81" s="4">
        <f t="shared" si="52"/>
        <v>0</v>
      </c>
      <c r="R81" s="56"/>
    </row>
    <row r="82" spans="1:18" ht="15.75" x14ac:dyDescent="0.25">
      <c r="A82" s="5" t="s">
        <v>31</v>
      </c>
      <c r="B82" s="2">
        <f t="shared" si="46"/>
        <v>0</v>
      </c>
      <c r="C82" s="2">
        <f t="shared" si="46"/>
        <v>0</v>
      </c>
      <c r="D82" s="2">
        <f t="shared" si="46"/>
        <v>0</v>
      </c>
      <c r="E82" s="2">
        <f t="shared" si="46"/>
        <v>0</v>
      </c>
      <c r="F82" s="3">
        <f t="shared" si="49"/>
        <v>0</v>
      </c>
      <c r="G82" s="2">
        <f t="shared" si="47"/>
        <v>0</v>
      </c>
      <c r="H82" s="2">
        <f t="shared" si="47"/>
        <v>0</v>
      </c>
      <c r="I82" s="2">
        <f t="shared" si="47"/>
        <v>0</v>
      </c>
      <c r="J82" s="2">
        <f t="shared" si="47"/>
        <v>0</v>
      </c>
      <c r="K82" s="3">
        <f t="shared" si="50"/>
        <v>0</v>
      </c>
      <c r="L82" s="2">
        <f t="shared" si="48"/>
        <v>0</v>
      </c>
      <c r="M82" s="2">
        <f t="shared" si="48"/>
        <v>0</v>
      </c>
      <c r="N82" s="2">
        <f t="shared" si="48"/>
        <v>0</v>
      </c>
      <c r="O82" s="2">
        <f t="shared" si="48"/>
        <v>0</v>
      </c>
      <c r="P82" s="3">
        <f t="shared" si="51"/>
        <v>0</v>
      </c>
      <c r="Q82" s="4">
        <f t="shared" si="52"/>
        <v>0</v>
      </c>
      <c r="R82" s="56"/>
    </row>
    <row r="83" spans="1:18" ht="16.5" thickBot="1" x14ac:dyDescent="0.3">
      <c r="A83" s="6" t="s">
        <v>32</v>
      </c>
      <c r="B83" s="7">
        <f t="shared" si="46"/>
        <v>0</v>
      </c>
      <c r="C83" s="7">
        <f t="shared" si="46"/>
        <v>0</v>
      </c>
      <c r="D83" s="7">
        <f t="shared" si="46"/>
        <v>0</v>
      </c>
      <c r="E83" s="7">
        <f t="shared" si="46"/>
        <v>0</v>
      </c>
      <c r="F83" s="8">
        <f t="shared" si="49"/>
        <v>0</v>
      </c>
      <c r="G83" s="7">
        <f t="shared" si="47"/>
        <v>0</v>
      </c>
      <c r="H83" s="7">
        <f t="shared" si="47"/>
        <v>0</v>
      </c>
      <c r="I83" s="7">
        <f t="shared" si="47"/>
        <v>0</v>
      </c>
      <c r="J83" s="7">
        <f t="shared" si="47"/>
        <v>0</v>
      </c>
      <c r="K83" s="8">
        <f t="shared" si="50"/>
        <v>0</v>
      </c>
      <c r="L83" s="7">
        <f t="shared" si="48"/>
        <v>0</v>
      </c>
      <c r="M83" s="7">
        <f t="shared" si="48"/>
        <v>0</v>
      </c>
      <c r="N83" s="7">
        <f t="shared" si="48"/>
        <v>0</v>
      </c>
      <c r="O83" s="7">
        <f t="shared" si="48"/>
        <v>0</v>
      </c>
      <c r="P83" s="8">
        <f t="shared" si="51"/>
        <v>0</v>
      </c>
      <c r="Q83" s="9">
        <f t="shared" si="52"/>
        <v>0</v>
      </c>
      <c r="R83" s="72"/>
    </row>
    <row r="84" spans="1:18" ht="16.5" thickBot="1" x14ac:dyDescent="0.3">
      <c r="A84" s="10" t="s">
        <v>15</v>
      </c>
      <c r="B84" s="11">
        <f t="shared" ref="B84:Q84" si="53">SUM(B75:B83)</f>
        <v>0</v>
      </c>
      <c r="C84" s="11">
        <f t="shared" si="53"/>
        <v>0</v>
      </c>
      <c r="D84" s="11">
        <f t="shared" si="53"/>
        <v>0</v>
      </c>
      <c r="E84" s="11">
        <f t="shared" si="53"/>
        <v>0</v>
      </c>
      <c r="F84" s="12">
        <f t="shared" si="53"/>
        <v>0</v>
      </c>
      <c r="G84" s="13">
        <f t="shared" si="53"/>
        <v>0</v>
      </c>
      <c r="H84" s="13">
        <f t="shared" si="53"/>
        <v>0</v>
      </c>
      <c r="I84" s="13">
        <f t="shared" si="53"/>
        <v>0</v>
      </c>
      <c r="J84" s="13">
        <f t="shared" si="53"/>
        <v>0</v>
      </c>
      <c r="K84" s="13">
        <f t="shared" si="53"/>
        <v>0</v>
      </c>
      <c r="L84" s="13">
        <f t="shared" si="53"/>
        <v>0</v>
      </c>
      <c r="M84" s="13">
        <f t="shared" si="53"/>
        <v>0</v>
      </c>
      <c r="N84" s="13">
        <f t="shared" si="53"/>
        <v>0</v>
      </c>
      <c r="O84" s="13">
        <f t="shared" si="53"/>
        <v>0</v>
      </c>
      <c r="P84" s="13">
        <f t="shared" si="53"/>
        <v>0</v>
      </c>
      <c r="Q84" s="14">
        <f t="shared" si="53"/>
        <v>0</v>
      </c>
      <c r="R84" s="67"/>
    </row>
    <row r="85" spans="1:18" ht="16.5" x14ac:dyDescent="0.3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67"/>
    </row>
    <row r="86" spans="1:18" x14ac:dyDescent="0.25">
      <c r="A86" s="60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95"/>
    </row>
    <row r="87" spans="1:18" ht="15.75" thickBot="1" x14ac:dyDescent="0.3">
      <c r="A87" s="60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69"/>
    </row>
    <row r="88" spans="1:18" ht="16.5" customHeight="1" x14ac:dyDescent="0.3">
      <c r="A88" s="355" t="s">
        <v>45</v>
      </c>
      <c r="B88" s="356"/>
      <c r="C88" s="356"/>
      <c r="D88" s="356"/>
      <c r="E88" s="356"/>
      <c r="F88" s="356"/>
      <c r="G88" s="356"/>
      <c r="H88" s="356"/>
      <c r="I88" s="356"/>
      <c r="J88" s="356"/>
      <c r="K88" s="356"/>
      <c r="L88" s="356"/>
      <c r="M88" s="356"/>
      <c r="N88" s="356"/>
      <c r="O88" s="356"/>
      <c r="P88" s="356"/>
      <c r="Q88" s="357"/>
      <c r="R88" s="67"/>
    </row>
    <row r="89" spans="1:18" ht="17.25" thickBot="1" x14ac:dyDescent="0.35">
      <c r="A89" s="370" t="s">
        <v>44</v>
      </c>
      <c r="B89" s="371"/>
      <c r="C89" s="371"/>
      <c r="D89" s="371"/>
      <c r="E89" s="371"/>
      <c r="F89" s="371"/>
      <c r="G89" s="371"/>
      <c r="H89" s="371"/>
      <c r="I89" s="371"/>
      <c r="J89" s="371"/>
      <c r="K89" s="371"/>
      <c r="L89" s="371"/>
      <c r="M89" s="371"/>
      <c r="N89" s="371"/>
      <c r="O89" s="371"/>
      <c r="P89" s="371"/>
      <c r="Q89" s="372"/>
      <c r="R89" s="95"/>
    </row>
    <row r="90" spans="1:18" ht="17.25" thickBot="1" x14ac:dyDescent="0.35">
      <c r="A90" s="358" t="s">
        <v>221</v>
      </c>
      <c r="B90" s="359"/>
      <c r="C90" s="359"/>
      <c r="D90" s="359"/>
      <c r="E90" s="359"/>
      <c r="F90" s="359"/>
      <c r="G90" s="359"/>
      <c r="H90" s="359"/>
      <c r="I90" s="359"/>
      <c r="J90" s="359"/>
      <c r="K90" s="359"/>
      <c r="L90" s="359"/>
      <c r="M90" s="359"/>
      <c r="N90" s="359"/>
      <c r="O90" s="359"/>
      <c r="P90" s="359"/>
      <c r="Q90" s="360"/>
      <c r="R90" s="69"/>
    </row>
    <row r="91" spans="1:18" ht="16.5" thickBot="1" x14ac:dyDescent="0.3">
      <c r="A91" s="46" t="s">
        <v>83</v>
      </c>
      <c r="B91" s="373">
        <f>+'CARRERA JUDICIAL'!D104</f>
        <v>0</v>
      </c>
      <c r="C91" s="374"/>
      <c r="D91" s="374"/>
      <c r="E91" s="375"/>
      <c r="F91" s="51"/>
      <c r="G91" s="51"/>
      <c r="H91" s="51"/>
      <c r="I91" s="51"/>
      <c r="J91" s="51"/>
      <c r="K91" s="51"/>
      <c r="L91" s="51"/>
      <c r="M91" s="373" t="s">
        <v>99</v>
      </c>
      <c r="N91" s="374"/>
      <c r="O91" s="375"/>
      <c r="P91" s="373">
        <f>+'CARRERA JUDICIAL'!E104</f>
        <v>0</v>
      </c>
      <c r="Q91" s="375"/>
      <c r="R91" s="69"/>
    </row>
    <row r="92" spans="1:18" ht="16.5" x14ac:dyDescent="0.3">
      <c r="A92" s="364" t="s">
        <v>40</v>
      </c>
      <c r="B92" s="365"/>
      <c r="C92" s="365"/>
      <c r="D92" s="365"/>
      <c r="E92" s="365"/>
      <c r="F92" s="365"/>
      <c r="G92" s="365"/>
      <c r="H92" s="365"/>
      <c r="I92" s="365"/>
      <c r="J92" s="365"/>
      <c r="K92" s="365"/>
      <c r="L92" s="365"/>
      <c r="M92" s="365"/>
      <c r="N92" s="365"/>
      <c r="O92" s="365"/>
      <c r="P92" s="365"/>
      <c r="Q92" s="366"/>
      <c r="R92" s="69"/>
    </row>
    <row r="93" spans="1:18" ht="33" x14ac:dyDescent="0.3">
      <c r="A93" s="29" t="s">
        <v>23</v>
      </c>
      <c r="B93" s="30" t="s">
        <v>3</v>
      </c>
      <c r="C93" s="30" t="s">
        <v>4</v>
      </c>
      <c r="D93" s="30" t="s">
        <v>5</v>
      </c>
      <c r="E93" s="30" t="s">
        <v>6</v>
      </c>
      <c r="F93" s="31" t="s">
        <v>51</v>
      </c>
      <c r="G93" s="30" t="s">
        <v>7</v>
      </c>
      <c r="H93" s="30" t="s">
        <v>8</v>
      </c>
      <c r="I93" s="30" t="s">
        <v>9</v>
      </c>
      <c r="J93" s="30" t="s">
        <v>10</v>
      </c>
      <c r="K93" s="31" t="s">
        <v>53</v>
      </c>
      <c r="L93" s="30" t="s">
        <v>11</v>
      </c>
      <c r="M93" s="30" t="s">
        <v>12</v>
      </c>
      <c r="N93" s="30" t="s">
        <v>13</v>
      </c>
      <c r="O93" s="30" t="s">
        <v>14</v>
      </c>
      <c r="P93" s="31" t="s">
        <v>52</v>
      </c>
      <c r="Q93" s="32" t="s">
        <v>15</v>
      </c>
      <c r="R93" s="69"/>
    </row>
    <row r="94" spans="1:18" ht="15.75" x14ac:dyDescent="0.25">
      <c r="A94" s="1" t="s">
        <v>25</v>
      </c>
      <c r="B94" s="2"/>
      <c r="C94" s="2"/>
      <c r="D94" s="2"/>
      <c r="E94" s="2"/>
      <c r="F94" s="3">
        <f>SUM(B94:E94)</f>
        <v>0</v>
      </c>
      <c r="G94" s="2"/>
      <c r="H94" s="2"/>
      <c r="I94" s="2"/>
      <c r="J94" s="2"/>
      <c r="K94" s="3">
        <f>SUM(G94:J94)</f>
        <v>0</v>
      </c>
      <c r="L94" s="2"/>
      <c r="M94" s="2"/>
      <c r="N94" s="2"/>
      <c r="O94" s="2"/>
      <c r="P94" s="3">
        <f>SUM(L94:O94)</f>
        <v>0</v>
      </c>
      <c r="Q94" s="4">
        <f>+B94+C94+D94+E94+G94+H94+I94+J94+L94+M94+N94+O94</f>
        <v>0</v>
      </c>
      <c r="R94" s="69"/>
    </row>
    <row r="95" spans="1:18" ht="15.75" x14ac:dyDescent="0.25">
      <c r="A95" s="1" t="s">
        <v>26</v>
      </c>
      <c r="B95" s="2"/>
      <c r="C95" s="2"/>
      <c r="D95" s="2"/>
      <c r="E95" s="2"/>
      <c r="F95" s="3">
        <f t="shared" ref="F95:F102" si="54">SUM(B95:E95)</f>
        <v>0</v>
      </c>
      <c r="G95" s="2"/>
      <c r="H95" s="2"/>
      <c r="I95" s="2"/>
      <c r="J95" s="2"/>
      <c r="K95" s="3">
        <f t="shared" ref="K95:K102" si="55">SUM(G95:J95)</f>
        <v>0</v>
      </c>
      <c r="L95" s="2"/>
      <c r="M95" s="2"/>
      <c r="N95" s="2"/>
      <c r="O95" s="2"/>
      <c r="P95" s="3">
        <f t="shared" ref="P95:P102" si="56">SUM(L95:O95)</f>
        <v>0</v>
      </c>
      <c r="Q95" s="4">
        <f t="shared" ref="Q95:Q102" si="57">+B95+C95+D95+E95+G95+H95+I95+J95+L95+M95+N95+O95</f>
        <v>0</v>
      </c>
      <c r="R95" s="69"/>
    </row>
    <row r="96" spans="1:18" ht="15.75" x14ac:dyDescent="0.25">
      <c r="A96" s="5" t="s">
        <v>27</v>
      </c>
      <c r="B96" s="2"/>
      <c r="C96" s="2"/>
      <c r="D96" s="2"/>
      <c r="E96" s="2"/>
      <c r="F96" s="3">
        <f t="shared" si="54"/>
        <v>0</v>
      </c>
      <c r="G96" s="2"/>
      <c r="H96" s="2"/>
      <c r="I96" s="2"/>
      <c r="J96" s="2"/>
      <c r="K96" s="3">
        <f t="shared" si="55"/>
        <v>0</v>
      </c>
      <c r="L96" s="2"/>
      <c r="M96" s="2"/>
      <c r="N96" s="2"/>
      <c r="O96" s="2"/>
      <c r="P96" s="3">
        <f t="shared" si="56"/>
        <v>0</v>
      </c>
      <c r="Q96" s="4">
        <f t="shared" si="57"/>
        <v>0</v>
      </c>
      <c r="R96" s="72"/>
    </row>
    <row r="97" spans="1:18" ht="15.75" x14ac:dyDescent="0.25">
      <c r="A97" s="5" t="s">
        <v>28</v>
      </c>
      <c r="B97" s="2"/>
      <c r="C97" s="2"/>
      <c r="D97" s="2"/>
      <c r="E97" s="2"/>
      <c r="F97" s="3">
        <f t="shared" si="54"/>
        <v>0</v>
      </c>
      <c r="G97" s="2"/>
      <c r="H97" s="2"/>
      <c r="I97" s="2"/>
      <c r="J97" s="2"/>
      <c r="K97" s="3">
        <f t="shared" si="55"/>
        <v>0</v>
      </c>
      <c r="L97" s="2"/>
      <c r="M97" s="2"/>
      <c r="N97" s="2"/>
      <c r="O97" s="2"/>
      <c r="P97" s="3">
        <f t="shared" si="56"/>
        <v>0</v>
      </c>
      <c r="Q97" s="4">
        <f t="shared" si="57"/>
        <v>0</v>
      </c>
      <c r="R97" s="67"/>
    </row>
    <row r="98" spans="1:18" ht="15.75" x14ac:dyDescent="0.25">
      <c r="A98" s="5" t="s">
        <v>29</v>
      </c>
      <c r="B98" s="2"/>
      <c r="C98" s="2"/>
      <c r="D98" s="2"/>
      <c r="E98" s="2"/>
      <c r="F98" s="3">
        <f t="shared" si="54"/>
        <v>0</v>
      </c>
      <c r="G98" s="2"/>
      <c r="H98" s="2"/>
      <c r="I98" s="2"/>
      <c r="J98" s="2"/>
      <c r="K98" s="3">
        <f t="shared" si="55"/>
        <v>0</v>
      </c>
      <c r="L98" s="2"/>
      <c r="M98" s="2"/>
      <c r="N98" s="2"/>
      <c r="O98" s="2"/>
      <c r="P98" s="3">
        <f t="shared" si="56"/>
        <v>0</v>
      </c>
      <c r="Q98" s="4">
        <f t="shared" si="57"/>
        <v>0</v>
      </c>
      <c r="R98" s="67"/>
    </row>
    <row r="99" spans="1:18" ht="15.75" x14ac:dyDescent="0.25">
      <c r="A99" s="5" t="s">
        <v>30</v>
      </c>
      <c r="B99" s="2"/>
      <c r="C99" s="2"/>
      <c r="D99" s="2"/>
      <c r="E99" s="2"/>
      <c r="F99" s="3">
        <f t="shared" si="54"/>
        <v>0</v>
      </c>
      <c r="G99" s="2"/>
      <c r="H99" s="2"/>
      <c r="I99" s="2"/>
      <c r="J99" s="2"/>
      <c r="K99" s="3">
        <f t="shared" si="55"/>
        <v>0</v>
      </c>
      <c r="L99" s="2"/>
      <c r="M99" s="2"/>
      <c r="N99" s="2"/>
      <c r="O99" s="2"/>
      <c r="P99" s="3">
        <f t="shared" si="56"/>
        <v>0</v>
      </c>
      <c r="Q99" s="4">
        <f t="shared" si="57"/>
        <v>0</v>
      </c>
      <c r="R99" s="95"/>
    </row>
    <row r="100" spans="1:18" ht="15.75" x14ac:dyDescent="0.25">
      <c r="A100" s="5" t="s">
        <v>85</v>
      </c>
      <c r="B100" s="2"/>
      <c r="C100" s="2"/>
      <c r="D100" s="2"/>
      <c r="E100" s="2"/>
      <c r="F100" s="3">
        <f t="shared" si="54"/>
        <v>0</v>
      </c>
      <c r="G100" s="2"/>
      <c r="H100" s="2"/>
      <c r="I100" s="2"/>
      <c r="J100" s="2"/>
      <c r="K100" s="3">
        <f t="shared" si="55"/>
        <v>0</v>
      </c>
      <c r="L100" s="2"/>
      <c r="M100" s="2"/>
      <c r="N100" s="2"/>
      <c r="O100" s="2"/>
      <c r="P100" s="3">
        <f t="shared" si="56"/>
        <v>0</v>
      </c>
      <c r="Q100" s="4">
        <f t="shared" si="57"/>
        <v>0</v>
      </c>
      <c r="R100" s="69"/>
    </row>
    <row r="101" spans="1:18" ht="15.75" x14ac:dyDescent="0.25">
      <c r="A101" s="5" t="s">
        <v>31</v>
      </c>
      <c r="B101" s="2"/>
      <c r="C101" s="2"/>
      <c r="D101" s="2"/>
      <c r="E101" s="2"/>
      <c r="F101" s="3">
        <f t="shared" si="54"/>
        <v>0</v>
      </c>
      <c r="G101" s="2"/>
      <c r="H101" s="2"/>
      <c r="I101" s="2"/>
      <c r="J101" s="2"/>
      <c r="K101" s="3">
        <f t="shared" si="55"/>
        <v>0</v>
      </c>
      <c r="L101" s="2"/>
      <c r="M101" s="2"/>
      <c r="N101" s="2"/>
      <c r="O101" s="2"/>
      <c r="P101" s="3">
        <f t="shared" si="56"/>
        <v>0</v>
      </c>
      <c r="Q101" s="4">
        <f t="shared" si="57"/>
        <v>0</v>
      </c>
      <c r="R101" s="69"/>
    </row>
    <row r="102" spans="1:18" ht="16.5" thickBot="1" x14ac:dyDescent="0.3">
      <c r="A102" s="6" t="s">
        <v>32</v>
      </c>
      <c r="B102" s="7"/>
      <c r="C102" s="7"/>
      <c r="D102" s="7"/>
      <c r="E102" s="7"/>
      <c r="F102" s="3">
        <f t="shared" si="54"/>
        <v>0</v>
      </c>
      <c r="G102" s="7"/>
      <c r="H102" s="7"/>
      <c r="I102" s="7"/>
      <c r="J102" s="7"/>
      <c r="K102" s="3">
        <f t="shared" si="55"/>
        <v>0</v>
      </c>
      <c r="L102" s="7"/>
      <c r="M102" s="7"/>
      <c r="N102" s="7"/>
      <c r="O102" s="7"/>
      <c r="P102" s="3">
        <f t="shared" si="56"/>
        <v>0</v>
      </c>
      <c r="Q102" s="4">
        <f t="shared" si="57"/>
        <v>0</v>
      </c>
      <c r="R102" s="69"/>
    </row>
    <row r="103" spans="1:18" ht="16.5" thickBot="1" x14ac:dyDescent="0.3">
      <c r="A103" s="15" t="s">
        <v>15</v>
      </c>
      <c r="B103" s="16">
        <f t="shared" ref="B103:Q103" si="58">SUM(B94:B102)</f>
        <v>0</v>
      </c>
      <c r="C103" s="16">
        <f t="shared" si="58"/>
        <v>0</v>
      </c>
      <c r="D103" s="16">
        <f t="shared" si="58"/>
        <v>0</v>
      </c>
      <c r="E103" s="16">
        <f t="shared" si="58"/>
        <v>0</v>
      </c>
      <c r="F103" s="16">
        <f t="shared" si="58"/>
        <v>0</v>
      </c>
      <c r="G103" s="16">
        <f t="shared" si="58"/>
        <v>0</v>
      </c>
      <c r="H103" s="16">
        <f t="shared" si="58"/>
        <v>0</v>
      </c>
      <c r="I103" s="16">
        <f t="shared" si="58"/>
        <v>0</v>
      </c>
      <c r="J103" s="16">
        <f t="shared" si="58"/>
        <v>0</v>
      </c>
      <c r="K103" s="16">
        <f t="shared" si="58"/>
        <v>0</v>
      </c>
      <c r="L103" s="16">
        <f t="shared" si="58"/>
        <v>0</v>
      </c>
      <c r="M103" s="16">
        <f t="shared" si="58"/>
        <v>0</v>
      </c>
      <c r="N103" s="16">
        <f t="shared" si="58"/>
        <v>0</v>
      </c>
      <c r="O103" s="16">
        <f t="shared" si="58"/>
        <v>0</v>
      </c>
      <c r="P103" s="16">
        <f t="shared" si="58"/>
        <v>0</v>
      </c>
      <c r="Q103" s="17">
        <f t="shared" si="58"/>
        <v>0</v>
      </c>
      <c r="R103" s="69"/>
    </row>
    <row r="104" spans="1:18" ht="15.75" x14ac:dyDescent="0.25">
      <c r="A104" s="361" t="s">
        <v>41</v>
      </c>
      <c r="B104" s="362"/>
      <c r="C104" s="362"/>
      <c r="D104" s="362"/>
      <c r="E104" s="362"/>
      <c r="F104" s="362"/>
      <c r="G104" s="362"/>
      <c r="H104" s="362"/>
      <c r="I104" s="362"/>
      <c r="J104" s="362"/>
      <c r="K104" s="362"/>
      <c r="L104" s="362"/>
      <c r="M104" s="362"/>
      <c r="N104" s="362"/>
      <c r="O104" s="362"/>
      <c r="P104" s="362"/>
      <c r="Q104" s="363"/>
      <c r="R104" s="69"/>
    </row>
    <row r="105" spans="1:18" ht="33" x14ac:dyDescent="0.3">
      <c r="A105" s="29" t="s">
        <v>23</v>
      </c>
      <c r="B105" s="30" t="s">
        <v>3</v>
      </c>
      <c r="C105" s="30" t="s">
        <v>4</v>
      </c>
      <c r="D105" s="30" t="s">
        <v>5</v>
      </c>
      <c r="E105" s="30" t="s">
        <v>6</v>
      </c>
      <c r="F105" s="31" t="s">
        <v>51</v>
      </c>
      <c r="G105" s="30" t="s">
        <v>7</v>
      </c>
      <c r="H105" s="30" t="s">
        <v>8</v>
      </c>
      <c r="I105" s="30" t="s">
        <v>9</v>
      </c>
      <c r="J105" s="30" t="s">
        <v>10</v>
      </c>
      <c r="K105" s="31" t="s">
        <v>53</v>
      </c>
      <c r="L105" s="30" t="s">
        <v>11</v>
      </c>
      <c r="M105" s="30" t="s">
        <v>12</v>
      </c>
      <c r="N105" s="30" t="s">
        <v>13</v>
      </c>
      <c r="O105" s="30" t="s">
        <v>14</v>
      </c>
      <c r="P105" s="31" t="s">
        <v>52</v>
      </c>
      <c r="Q105" s="32" t="s">
        <v>15</v>
      </c>
      <c r="R105" s="69"/>
    </row>
    <row r="106" spans="1:18" ht="15.75" x14ac:dyDescent="0.25">
      <c r="A106" s="1" t="s">
        <v>25</v>
      </c>
      <c r="B106" s="2"/>
      <c r="C106" s="2"/>
      <c r="D106" s="2"/>
      <c r="E106" s="2"/>
      <c r="F106" s="3">
        <f>SUM(B106:E106)</f>
        <v>0</v>
      </c>
      <c r="G106" s="2"/>
      <c r="H106" s="2"/>
      <c r="I106" s="2"/>
      <c r="J106" s="2"/>
      <c r="K106" s="3">
        <f>SUM(G106:J106)</f>
        <v>0</v>
      </c>
      <c r="L106" s="2"/>
      <c r="M106" s="2"/>
      <c r="N106" s="2"/>
      <c r="O106" s="2"/>
      <c r="P106" s="3">
        <f>SUM(L106:O106)</f>
        <v>0</v>
      </c>
      <c r="Q106" s="4">
        <f>+B106+C106+D106+E106+G106+H106+I106+J106+L106+M106+N106+O106</f>
        <v>0</v>
      </c>
      <c r="R106" s="67"/>
    </row>
    <row r="107" spans="1:18" ht="15.75" x14ac:dyDescent="0.25">
      <c r="A107" s="1" t="s">
        <v>26</v>
      </c>
      <c r="B107" s="2"/>
      <c r="C107" s="2"/>
      <c r="D107" s="2"/>
      <c r="E107" s="2"/>
      <c r="F107" s="3">
        <f t="shared" ref="F107:F114" si="59">SUM(B107:E107)</f>
        <v>0</v>
      </c>
      <c r="G107" s="2"/>
      <c r="H107" s="2"/>
      <c r="I107" s="2"/>
      <c r="J107" s="2"/>
      <c r="K107" s="3">
        <f t="shared" ref="K107:K114" si="60">SUM(G107:J107)</f>
        <v>0</v>
      </c>
      <c r="L107" s="2"/>
      <c r="M107" s="2"/>
      <c r="N107" s="2"/>
      <c r="O107" s="2"/>
      <c r="P107" s="3">
        <f t="shared" ref="P107:P114" si="61">SUM(L107:O107)</f>
        <v>0</v>
      </c>
      <c r="Q107" s="4">
        <f t="shared" ref="Q107:Q114" si="62">+B107+C107+D107+E107+G107+H107+I107+J107+L107+M107+N107+O107</f>
        <v>0</v>
      </c>
      <c r="R107" s="67"/>
    </row>
    <row r="108" spans="1:18" ht="15.75" x14ac:dyDescent="0.25">
      <c r="A108" s="5" t="s">
        <v>27</v>
      </c>
      <c r="B108" s="2"/>
      <c r="C108" s="2"/>
      <c r="D108" s="2"/>
      <c r="E108" s="2"/>
      <c r="F108" s="3">
        <f t="shared" si="59"/>
        <v>0</v>
      </c>
      <c r="G108" s="2"/>
      <c r="H108" s="2"/>
      <c r="I108" s="2"/>
      <c r="J108" s="2"/>
      <c r="K108" s="3">
        <f t="shared" si="60"/>
        <v>0</v>
      </c>
      <c r="L108" s="2"/>
      <c r="M108" s="2"/>
      <c r="N108" s="2"/>
      <c r="O108" s="2"/>
      <c r="P108" s="3">
        <f t="shared" si="61"/>
        <v>0</v>
      </c>
      <c r="Q108" s="4">
        <f t="shared" si="62"/>
        <v>0</v>
      </c>
      <c r="R108" s="94"/>
    </row>
    <row r="109" spans="1:18" ht="15.75" x14ac:dyDescent="0.25">
      <c r="A109" s="5" t="s">
        <v>28</v>
      </c>
      <c r="B109" s="2"/>
      <c r="C109" s="2"/>
      <c r="D109" s="2"/>
      <c r="E109" s="2"/>
      <c r="F109" s="3">
        <f t="shared" si="59"/>
        <v>0</v>
      </c>
      <c r="G109" s="2"/>
      <c r="H109" s="2"/>
      <c r="I109" s="2"/>
      <c r="J109" s="2"/>
      <c r="K109" s="3">
        <f t="shared" si="60"/>
        <v>0</v>
      </c>
      <c r="L109" s="2"/>
      <c r="M109" s="2"/>
      <c r="N109" s="2"/>
      <c r="O109" s="2"/>
      <c r="P109" s="3">
        <f t="shared" si="61"/>
        <v>0</v>
      </c>
      <c r="Q109" s="4">
        <f t="shared" si="62"/>
        <v>0</v>
      </c>
      <c r="R109" s="95"/>
    </row>
    <row r="110" spans="1:18" ht="15.75" x14ac:dyDescent="0.25">
      <c r="A110" s="5" t="s">
        <v>29</v>
      </c>
      <c r="B110" s="2"/>
      <c r="C110" s="2"/>
      <c r="D110" s="2"/>
      <c r="E110" s="2"/>
      <c r="F110" s="3">
        <f t="shared" si="59"/>
        <v>0</v>
      </c>
      <c r="G110" s="2"/>
      <c r="H110" s="2"/>
      <c r="I110" s="2"/>
      <c r="J110" s="2"/>
      <c r="K110" s="3">
        <f t="shared" si="60"/>
        <v>0</v>
      </c>
      <c r="L110" s="2"/>
      <c r="M110" s="2"/>
      <c r="N110" s="2"/>
      <c r="O110" s="2"/>
      <c r="P110" s="3">
        <f t="shared" si="61"/>
        <v>0</v>
      </c>
      <c r="Q110" s="4">
        <f t="shared" si="62"/>
        <v>0</v>
      </c>
      <c r="R110" s="69"/>
    </row>
    <row r="111" spans="1:18" ht="15.75" x14ac:dyDescent="0.25">
      <c r="A111" s="5" t="s">
        <v>30</v>
      </c>
      <c r="B111" s="2"/>
      <c r="C111" s="2"/>
      <c r="D111" s="2"/>
      <c r="E111" s="2"/>
      <c r="F111" s="3">
        <f t="shared" si="59"/>
        <v>0</v>
      </c>
      <c r="G111" s="2"/>
      <c r="H111" s="2"/>
      <c r="I111" s="2"/>
      <c r="J111" s="2"/>
      <c r="K111" s="3">
        <f t="shared" si="60"/>
        <v>0</v>
      </c>
      <c r="L111" s="2"/>
      <c r="M111" s="2"/>
      <c r="N111" s="2"/>
      <c r="O111" s="2"/>
      <c r="P111" s="3">
        <f t="shared" si="61"/>
        <v>0</v>
      </c>
      <c r="Q111" s="4">
        <f t="shared" si="62"/>
        <v>0</v>
      </c>
      <c r="R111" s="69"/>
    </row>
    <row r="112" spans="1:18" ht="15.75" x14ac:dyDescent="0.25">
      <c r="A112" s="5" t="s">
        <v>85</v>
      </c>
      <c r="B112" s="2"/>
      <c r="C112" s="2"/>
      <c r="D112" s="2"/>
      <c r="E112" s="2"/>
      <c r="F112" s="3">
        <f t="shared" si="59"/>
        <v>0</v>
      </c>
      <c r="G112" s="2"/>
      <c r="H112" s="2"/>
      <c r="I112" s="2"/>
      <c r="J112" s="2"/>
      <c r="K112" s="3">
        <f t="shared" si="60"/>
        <v>0</v>
      </c>
      <c r="L112" s="2"/>
      <c r="M112" s="2"/>
      <c r="N112" s="2"/>
      <c r="O112" s="2"/>
      <c r="P112" s="3">
        <f t="shared" si="61"/>
        <v>0</v>
      </c>
      <c r="Q112" s="4">
        <f t="shared" si="62"/>
        <v>0</v>
      </c>
      <c r="R112" s="69"/>
    </row>
    <row r="113" spans="1:18" ht="15.75" x14ac:dyDescent="0.25">
      <c r="A113" s="5" t="s">
        <v>31</v>
      </c>
      <c r="B113" s="2"/>
      <c r="C113" s="2"/>
      <c r="D113" s="2"/>
      <c r="E113" s="2"/>
      <c r="F113" s="3">
        <f t="shared" si="59"/>
        <v>0</v>
      </c>
      <c r="G113" s="2"/>
      <c r="H113" s="2"/>
      <c r="I113" s="2"/>
      <c r="J113" s="2"/>
      <c r="K113" s="3">
        <f t="shared" si="60"/>
        <v>0</v>
      </c>
      <c r="L113" s="2"/>
      <c r="M113" s="2"/>
      <c r="N113" s="2"/>
      <c r="O113" s="2"/>
      <c r="P113" s="3">
        <f t="shared" si="61"/>
        <v>0</v>
      </c>
      <c r="Q113" s="4">
        <f t="shared" si="62"/>
        <v>0</v>
      </c>
      <c r="R113" s="69"/>
    </row>
    <row r="114" spans="1:18" ht="16.5" thickBot="1" x14ac:dyDescent="0.3">
      <c r="A114" s="18" t="s">
        <v>32</v>
      </c>
      <c r="B114" s="19"/>
      <c r="C114" s="19"/>
      <c r="D114" s="19"/>
      <c r="E114" s="19"/>
      <c r="F114" s="20">
        <f t="shared" si="59"/>
        <v>0</v>
      </c>
      <c r="G114" s="19"/>
      <c r="H114" s="19"/>
      <c r="I114" s="19"/>
      <c r="J114" s="19"/>
      <c r="K114" s="20">
        <f t="shared" si="60"/>
        <v>0</v>
      </c>
      <c r="L114" s="19"/>
      <c r="M114" s="19"/>
      <c r="N114" s="19"/>
      <c r="O114" s="19"/>
      <c r="P114" s="20">
        <f t="shared" si="61"/>
        <v>0</v>
      </c>
      <c r="Q114" s="21">
        <f t="shared" si="62"/>
        <v>0</v>
      </c>
      <c r="R114" s="69"/>
    </row>
    <row r="115" spans="1:18" ht="16.5" thickBot="1" x14ac:dyDescent="0.3">
      <c r="A115" s="22" t="s">
        <v>15</v>
      </c>
      <c r="B115" s="23">
        <f>SUM(B106:B114)</f>
        <v>0</v>
      </c>
      <c r="C115" s="23">
        <f t="shared" ref="C115:Q115" si="63">SUM(C106:C114)</f>
        <v>0</v>
      </c>
      <c r="D115" s="23">
        <f t="shared" si="63"/>
        <v>0</v>
      </c>
      <c r="E115" s="23">
        <f t="shared" si="63"/>
        <v>0</v>
      </c>
      <c r="F115" s="23">
        <f t="shared" si="63"/>
        <v>0</v>
      </c>
      <c r="G115" s="23">
        <f t="shared" si="63"/>
        <v>0</v>
      </c>
      <c r="H115" s="23">
        <f t="shared" si="63"/>
        <v>0</v>
      </c>
      <c r="I115" s="23">
        <f t="shared" si="63"/>
        <v>0</v>
      </c>
      <c r="J115" s="23">
        <f t="shared" si="63"/>
        <v>0</v>
      </c>
      <c r="K115" s="23">
        <f t="shared" si="63"/>
        <v>0</v>
      </c>
      <c r="L115" s="23">
        <f t="shared" si="63"/>
        <v>0</v>
      </c>
      <c r="M115" s="23">
        <f t="shared" si="63"/>
        <v>0</v>
      </c>
      <c r="N115" s="23">
        <f t="shared" si="63"/>
        <v>0</v>
      </c>
      <c r="O115" s="23">
        <f t="shared" si="63"/>
        <v>0</v>
      </c>
      <c r="P115" s="23">
        <f t="shared" si="63"/>
        <v>0</v>
      </c>
      <c r="Q115" s="24">
        <f t="shared" si="63"/>
        <v>0</v>
      </c>
      <c r="R115" s="69"/>
    </row>
    <row r="116" spans="1:18" ht="15.75" x14ac:dyDescent="0.25">
      <c r="A116" s="367" t="s">
        <v>36</v>
      </c>
      <c r="B116" s="368"/>
      <c r="C116" s="368"/>
      <c r="D116" s="368"/>
      <c r="E116" s="368"/>
      <c r="F116" s="368"/>
      <c r="G116" s="368"/>
      <c r="H116" s="368"/>
      <c r="I116" s="368"/>
      <c r="J116" s="368"/>
      <c r="K116" s="368"/>
      <c r="L116" s="368"/>
      <c r="M116" s="368"/>
      <c r="N116" s="368"/>
      <c r="O116" s="368"/>
      <c r="P116" s="368"/>
      <c r="Q116" s="369"/>
      <c r="R116" s="72"/>
    </row>
    <row r="117" spans="1:18" ht="33" x14ac:dyDescent="0.3">
      <c r="A117" s="29" t="s">
        <v>23</v>
      </c>
      <c r="B117" s="30" t="s">
        <v>3</v>
      </c>
      <c r="C117" s="30" t="s">
        <v>4</v>
      </c>
      <c r="D117" s="30" t="s">
        <v>5</v>
      </c>
      <c r="E117" s="30" t="s">
        <v>6</v>
      </c>
      <c r="F117" s="31" t="s">
        <v>51</v>
      </c>
      <c r="G117" s="30" t="s">
        <v>7</v>
      </c>
      <c r="H117" s="30" t="s">
        <v>8</v>
      </c>
      <c r="I117" s="30" t="s">
        <v>9</v>
      </c>
      <c r="J117" s="30" t="s">
        <v>10</v>
      </c>
      <c r="K117" s="31" t="s">
        <v>53</v>
      </c>
      <c r="L117" s="30" t="s">
        <v>11</v>
      </c>
      <c r="M117" s="30" t="s">
        <v>12</v>
      </c>
      <c r="N117" s="30" t="s">
        <v>13</v>
      </c>
      <c r="O117" s="30" t="s">
        <v>14</v>
      </c>
      <c r="P117" s="31" t="s">
        <v>52</v>
      </c>
      <c r="Q117" s="32" t="s">
        <v>15</v>
      </c>
      <c r="R117" s="67"/>
    </row>
    <row r="118" spans="1:18" ht="15.75" x14ac:dyDescent="0.25">
      <c r="A118" s="1" t="s">
        <v>25</v>
      </c>
      <c r="B118" s="2">
        <f t="shared" ref="B118:E118" si="64">+B94+B106</f>
        <v>0</v>
      </c>
      <c r="C118" s="2">
        <f t="shared" si="64"/>
        <v>0</v>
      </c>
      <c r="D118" s="2">
        <f t="shared" si="64"/>
        <v>0</v>
      </c>
      <c r="E118" s="2">
        <f t="shared" si="64"/>
        <v>0</v>
      </c>
      <c r="F118" s="3">
        <f>SUM(B118:E118)</f>
        <v>0</v>
      </c>
      <c r="G118" s="2">
        <f t="shared" ref="G118:J118" si="65">+G94+G106</f>
        <v>0</v>
      </c>
      <c r="H118" s="2">
        <f t="shared" si="65"/>
        <v>0</v>
      </c>
      <c r="I118" s="2">
        <f t="shared" si="65"/>
        <v>0</v>
      </c>
      <c r="J118" s="2">
        <f t="shared" si="65"/>
        <v>0</v>
      </c>
      <c r="K118" s="3">
        <f>SUM(G118:J118)</f>
        <v>0</v>
      </c>
      <c r="L118" s="2">
        <f t="shared" ref="L118:O118" si="66">+L94+L106</f>
        <v>0</v>
      </c>
      <c r="M118" s="2">
        <f t="shared" si="66"/>
        <v>0</v>
      </c>
      <c r="N118" s="2">
        <f t="shared" si="66"/>
        <v>0</v>
      </c>
      <c r="O118" s="2">
        <f t="shared" si="66"/>
        <v>0</v>
      </c>
      <c r="P118" s="3">
        <f>SUM(L118:O118)</f>
        <v>0</v>
      </c>
      <c r="Q118" s="4">
        <f>+B118+C118+D118+E118+G118+H118+I118+J118+L118+M118+N118+O118</f>
        <v>0</v>
      </c>
      <c r="R118" s="67"/>
    </row>
    <row r="119" spans="1:18" ht="15.75" x14ac:dyDescent="0.25">
      <c r="A119" s="1" t="s">
        <v>26</v>
      </c>
      <c r="B119" s="2">
        <f t="shared" ref="B119:E119" si="67">+B95+B107</f>
        <v>0</v>
      </c>
      <c r="C119" s="2">
        <f t="shared" si="67"/>
        <v>0</v>
      </c>
      <c r="D119" s="2">
        <f t="shared" si="67"/>
        <v>0</v>
      </c>
      <c r="E119" s="2">
        <f t="shared" si="67"/>
        <v>0</v>
      </c>
      <c r="F119" s="3">
        <f t="shared" ref="F119:F126" si="68">SUM(B119:E119)</f>
        <v>0</v>
      </c>
      <c r="G119" s="2">
        <f t="shared" ref="G119:J119" si="69">+G95+G107</f>
        <v>0</v>
      </c>
      <c r="H119" s="2">
        <f t="shared" si="69"/>
        <v>0</v>
      </c>
      <c r="I119" s="2">
        <f t="shared" si="69"/>
        <v>0</v>
      </c>
      <c r="J119" s="2">
        <f t="shared" si="69"/>
        <v>0</v>
      </c>
      <c r="K119" s="3">
        <f t="shared" ref="K119:K126" si="70">SUM(G119:J119)</f>
        <v>0</v>
      </c>
      <c r="L119" s="2">
        <f t="shared" ref="L119:O119" si="71">+L95+L107</f>
        <v>0</v>
      </c>
      <c r="M119" s="2">
        <f t="shared" si="71"/>
        <v>0</v>
      </c>
      <c r="N119" s="2">
        <f t="shared" si="71"/>
        <v>0</v>
      </c>
      <c r="O119" s="2">
        <f t="shared" si="71"/>
        <v>0</v>
      </c>
      <c r="P119" s="3">
        <f t="shared" ref="P119:P126" si="72">SUM(L119:O119)</f>
        <v>0</v>
      </c>
      <c r="Q119" s="4">
        <f t="shared" ref="Q119:Q126" si="73">+B119+C119+D119+E119+G119+H119+I119+J119+L119+M119+N119+O119</f>
        <v>0</v>
      </c>
      <c r="R119" s="58"/>
    </row>
    <row r="120" spans="1:18" ht="15.75" x14ac:dyDescent="0.25">
      <c r="A120" s="5" t="s">
        <v>27</v>
      </c>
      <c r="B120" s="2">
        <f t="shared" ref="B120:E120" si="74">+B96+B108</f>
        <v>0</v>
      </c>
      <c r="C120" s="2">
        <f t="shared" si="74"/>
        <v>0</v>
      </c>
      <c r="D120" s="2">
        <f t="shared" si="74"/>
        <v>0</v>
      </c>
      <c r="E120" s="2">
        <f t="shared" si="74"/>
        <v>0</v>
      </c>
      <c r="F120" s="3">
        <f t="shared" si="68"/>
        <v>0</v>
      </c>
      <c r="G120" s="2">
        <f t="shared" ref="G120:J120" si="75">+G96+G108</f>
        <v>0</v>
      </c>
      <c r="H120" s="2">
        <f t="shared" si="75"/>
        <v>0</v>
      </c>
      <c r="I120" s="2">
        <f t="shared" si="75"/>
        <v>0</v>
      </c>
      <c r="J120" s="2">
        <f t="shared" si="75"/>
        <v>0</v>
      </c>
      <c r="K120" s="3">
        <f t="shared" si="70"/>
        <v>0</v>
      </c>
      <c r="L120" s="2">
        <f t="shared" ref="L120:O120" si="76">+L96+L108</f>
        <v>0</v>
      </c>
      <c r="M120" s="2">
        <f t="shared" si="76"/>
        <v>0</v>
      </c>
      <c r="N120" s="2">
        <f t="shared" si="76"/>
        <v>0</v>
      </c>
      <c r="O120" s="2">
        <f t="shared" si="76"/>
        <v>0</v>
      </c>
      <c r="P120" s="3">
        <f t="shared" si="72"/>
        <v>0</v>
      </c>
      <c r="Q120" s="4">
        <f t="shared" si="73"/>
        <v>0</v>
      </c>
      <c r="R120" s="56"/>
    </row>
    <row r="121" spans="1:18" ht="15.75" x14ac:dyDescent="0.25">
      <c r="A121" s="5" t="s">
        <v>28</v>
      </c>
      <c r="B121" s="2">
        <f t="shared" ref="B121:E121" si="77">+B97+B109</f>
        <v>0</v>
      </c>
      <c r="C121" s="2">
        <f t="shared" si="77"/>
        <v>0</v>
      </c>
      <c r="D121" s="2">
        <f t="shared" si="77"/>
        <v>0</v>
      </c>
      <c r="E121" s="2">
        <f t="shared" si="77"/>
        <v>0</v>
      </c>
      <c r="F121" s="3">
        <f t="shared" si="68"/>
        <v>0</v>
      </c>
      <c r="G121" s="2">
        <f t="shared" ref="G121:J121" si="78">+G97+G109</f>
        <v>0</v>
      </c>
      <c r="H121" s="2">
        <f t="shared" si="78"/>
        <v>0</v>
      </c>
      <c r="I121" s="2">
        <f t="shared" si="78"/>
        <v>0</v>
      </c>
      <c r="J121" s="2">
        <f t="shared" si="78"/>
        <v>0</v>
      </c>
      <c r="K121" s="3">
        <f t="shared" si="70"/>
        <v>0</v>
      </c>
      <c r="L121" s="2">
        <f t="shared" ref="L121:O121" si="79">+L97+L109</f>
        <v>0</v>
      </c>
      <c r="M121" s="2">
        <f t="shared" si="79"/>
        <v>0</v>
      </c>
      <c r="N121" s="2">
        <f t="shared" si="79"/>
        <v>0</v>
      </c>
      <c r="O121" s="2">
        <f t="shared" si="79"/>
        <v>0</v>
      </c>
      <c r="P121" s="3">
        <f t="shared" si="72"/>
        <v>0</v>
      </c>
      <c r="Q121" s="4">
        <f t="shared" si="73"/>
        <v>0</v>
      </c>
      <c r="R121" s="56"/>
    </row>
    <row r="122" spans="1:18" ht="15.75" x14ac:dyDescent="0.25">
      <c r="A122" s="5" t="s">
        <v>29</v>
      </c>
      <c r="B122" s="2">
        <f t="shared" ref="B122:E122" si="80">+B98+B110</f>
        <v>0</v>
      </c>
      <c r="C122" s="2">
        <f t="shared" si="80"/>
        <v>0</v>
      </c>
      <c r="D122" s="2">
        <f t="shared" si="80"/>
        <v>0</v>
      </c>
      <c r="E122" s="2">
        <f t="shared" si="80"/>
        <v>0</v>
      </c>
      <c r="F122" s="3">
        <f t="shared" si="68"/>
        <v>0</v>
      </c>
      <c r="G122" s="2">
        <f t="shared" ref="G122:J122" si="81">+G98+G110</f>
        <v>0</v>
      </c>
      <c r="H122" s="2">
        <f t="shared" si="81"/>
        <v>0</v>
      </c>
      <c r="I122" s="2">
        <f t="shared" si="81"/>
        <v>0</v>
      </c>
      <c r="J122" s="2">
        <f t="shared" si="81"/>
        <v>0</v>
      </c>
      <c r="K122" s="3">
        <f t="shared" si="70"/>
        <v>0</v>
      </c>
      <c r="L122" s="2">
        <f t="shared" ref="L122:O122" si="82">+L98+L110</f>
        <v>0</v>
      </c>
      <c r="M122" s="2">
        <f t="shared" si="82"/>
        <v>0</v>
      </c>
      <c r="N122" s="2">
        <f t="shared" si="82"/>
        <v>0</v>
      </c>
      <c r="O122" s="2">
        <f t="shared" si="82"/>
        <v>0</v>
      </c>
      <c r="P122" s="3">
        <f t="shared" si="72"/>
        <v>0</v>
      </c>
      <c r="Q122" s="4">
        <f t="shared" si="73"/>
        <v>0</v>
      </c>
      <c r="R122" s="56"/>
    </row>
    <row r="123" spans="1:18" ht="15.75" x14ac:dyDescent="0.25">
      <c r="A123" s="5" t="s">
        <v>30</v>
      </c>
      <c r="B123" s="2">
        <f t="shared" ref="B123:E123" si="83">+B99+B111</f>
        <v>0</v>
      </c>
      <c r="C123" s="2">
        <f t="shared" si="83"/>
        <v>0</v>
      </c>
      <c r="D123" s="2">
        <f t="shared" si="83"/>
        <v>0</v>
      </c>
      <c r="E123" s="2">
        <f t="shared" si="83"/>
        <v>0</v>
      </c>
      <c r="F123" s="3">
        <f t="shared" si="68"/>
        <v>0</v>
      </c>
      <c r="G123" s="2">
        <f t="shared" ref="G123:J123" si="84">+G99+G111</f>
        <v>0</v>
      </c>
      <c r="H123" s="2">
        <f t="shared" si="84"/>
        <v>0</v>
      </c>
      <c r="I123" s="2">
        <f t="shared" si="84"/>
        <v>0</v>
      </c>
      <c r="J123" s="2">
        <f t="shared" si="84"/>
        <v>0</v>
      </c>
      <c r="K123" s="3">
        <f t="shared" si="70"/>
        <v>0</v>
      </c>
      <c r="L123" s="2">
        <f t="shared" ref="L123:O123" si="85">+L99+L111</f>
        <v>0</v>
      </c>
      <c r="M123" s="2">
        <f t="shared" si="85"/>
        <v>0</v>
      </c>
      <c r="N123" s="2">
        <f t="shared" si="85"/>
        <v>0</v>
      </c>
      <c r="O123" s="2">
        <f t="shared" si="85"/>
        <v>0</v>
      </c>
      <c r="P123" s="3">
        <f t="shared" si="72"/>
        <v>0</v>
      </c>
      <c r="Q123" s="4">
        <f t="shared" si="73"/>
        <v>0</v>
      </c>
      <c r="R123" s="56"/>
    </row>
    <row r="124" spans="1:18" ht="15.75" x14ac:dyDescent="0.25">
      <c r="A124" s="5" t="s">
        <v>85</v>
      </c>
      <c r="B124" s="2">
        <f t="shared" ref="B124:E124" si="86">+B100+B112</f>
        <v>0</v>
      </c>
      <c r="C124" s="2">
        <f t="shared" si="86"/>
        <v>0</v>
      </c>
      <c r="D124" s="2">
        <f t="shared" si="86"/>
        <v>0</v>
      </c>
      <c r="E124" s="2">
        <f t="shared" si="86"/>
        <v>0</v>
      </c>
      <c r="F124" s="3">
        <f t="shared" si="68"/>
        <v>0</v>
      </c>
      <c r="G124" s="2">
        <f t="shared" ref="G124:J124" si="87">+G100+G112</f>
        <v>0</v>
      </c>
      <c r="H124" s="2">
        <f t="shared" si="87"/>
        <v>0</v>
      </c>
      <c r="I124" s="2">
        <f t="shared" si="87"/>
        <v>0</v>
      </c>
      <c r="J124" s="2">
        <f t="shared" si="87"/>
        <v>0</v>
      </c>
      <c r="K124" s="3">
        <f t="shared" si="70"/>
        <v>0</v>
      </c>
      <c r="L124" s="2">
        <f t="shared" ref="L124:O124" si="88">+L100+L112</f>
        <v>0</v>
      </c>
      <c r="M124" s="2">
        <f t="shared" si="88"/>
        <v>0</v>
      </c>
      <c r="N124" s="2">
        <f t="shared" si="88"/>
        <v>0</v>
      </c>
      <c r="O124" s="2">
        <f t="shared" si="88"/>
        <v>0</v>
      </c>
      <c r="P124" s="3">
        <f t="shared" si="72"/>
        <v>0</v>
      </c>
      <c r="Q124" s="4">
        <f t="shared" si="73"/>
        <v>0</v>
      </c>
      <c r="R124" s="56"/>
    </row>
    <row r="125" spans="1:18" ht="15.75" x14ac:dyDescent="0.25">
      <c r="A125" s="5" t="s">
        <v>31</v>
      </c>
      <c r="B125" s="2">
        <f t="shared" ref="B125:E125" si="89">+B101+B113</f>
        <v>0</v>
      </c>
      <c r="C125" s="2">
        <f t="shared" si="89"/>
        <v>0</v>
      </c>
      <c r="D125" s="2">
        <f t="shared" si="89"/>
        <v>0</v>
      </c>
      <c r="E125" s="2">
        <f t="shared" si="89"/>
        <v>0</v>
      </c>
      <c r="F125" s="3">
        <f t="shared" si="68"/>
        <v>0</v>
      </c>
      <c r="G125" s="2">
        <f t="shared" ref="G125:J125" si="90">+G101+G113</f>
        <v>0</v>
      </c>
      <c r="H125" s="2">
        <f t="shared" si="90"/>
        <v>0</v>
      </c>
      <c r="I125" s="2">
        <f t="shared" si="90"/>
        <v>0</v>
      </c>
      <c r="J125" s="2">
        <f t="shared" si="90"/>
        <v>0</v>
      </c>
      <c r="K125" s="3">
        <f t="shared" si="70"/>
        <v>0</v>
      </c>
      <c r="L125" s="2">
        <f t="shared" ref="L125:O125" si="91">+L101+L113</f>
        <v>0</v>
      </c>
      <c r="M125" s="2">
        <f t="shared" si="91"/>
        <v>0</v>
      </c>
      <c r="N125" s="2">
        <f t="shared" si="91"/>
        <v>0</v>
      </c>
      <c r="O125" s="2">
        <f t="shared" si="91"/>
        <v>0</v>
      </c>
      <c r="P125" s="3">
        <f t="shared" si="72"/>
        <v>0</v>
      </c>
      <c r="Q125" s="4">
        <f t="shared" si="73"/>
        <v>0</v>
      </c>
      <c r="R125" s="56"/>
    </row>
    <row r="126" spans="1:18" ht="16.5" thickBot="1" x14ac:dyDescent="0.3">
      <c r="A126" s="6" t="s">
        <v>32</v>
      </c>
      <c r="B126" s="7">
        <f t="shared" ref="B126:E126" si="92">+B102+B114</f>
        <v>0</v>
      </c>
      <c r="C126" s="7">
        <f t="shared" si="92"/>
        <v>0</v>
      </c>
      <c r="D126" s="7">
        <f t="shared" si="92"/>
        <v>0</v>
      </c>
      <c r="E126" s="7">
        <f t="shared" si="92"/>
        <v>0</v>
      </c>
      <c r="F126" s="8">
        <f t="shared" si="68"/>
        <v>0</v>
      </c>
      <c r="G126" s="7">
        <f t="shared" ref="G126:J126" si="93">+G102+G114</f>
        <v>0</v>
      </c>
      <c r="H126" s="7">
        <f t="shared" si="93"/>
        <v>0</v>
      </c>
      <c r="I126" s="7">
        <f t="shared" si="93"/>
        <v>0</v>
      </c>
      <c r="J126" s="7">
        <f t="shared" si="93"/>
        <v>0</v>
      </c>
      <c r="K126" s="8">
        <f t="shared" si="70"/>
        <v>0</v>
      </c>
      <c r="L126" s="7">
        <f t="shared" ref="L126:O126" si="94">+L102+L114</f>
        <v>0</v>
      </c>
      <c r="M126" s="7">
        <f t="shared" si="94"/>
        <v>0</v>
      </c>
      <c r="N126" s="7">
        <f t="shared" si="94"/>
        <v>0</v>
      </c>
      <c r="O126" s="7">
        <f t="shared" si="94"/>
        <v>0</v>
      </c>
      <c r="P126" s="8">
        <f t="shared" si="72"/>
        <v>0</v>
      </c>
      <c r="Q126" s="9">
        <f t="shared" si="73"/>
        <v>0</v>
      </c>
      <c r="R126" s="72"/>
    </row>
    <row r="127" spans="1:18" ht="16.5" thickBot="1" x14ac:dyDescent="0.3">
      <c r="A127" s="10" t="s">
        <v>15</v>
      </c>
      <c r="B127" s="11">
        <f t="shared" ref="B127:Q127" si="95">SUM(B118:B126)</f>
        <v>0</v>
      </c>
      <c r="C127" s="11">
        <f t="shared" si="95"/>
        <v>0</v>
      </c>
      <c r="D127" s="11">
        <f t="shared" si="95"/>
        <v>0</v>
      </c>
      <c r="E127" s="11">
        <f t="shared" si="95"/>
        <v>0</v>
      </c>
      <c r="F127" s="12">
        <f t="shared" si="95"/>
        <v>0</v>
      </c>
      <c r="G127" s="13">
        <f t="shared" si="95"/>
        <v>0</v>
      </c>
      <c r="H127" s="13">
        <f t="shared" si="95"/>
        <v>0</v>
      </c>
      <c r="I127" s="13">
        <f t="shared" si="95"/>
        <v>0</v>
      </c>
      <c r="J127" s="13">
        <f t="shared" si="95"/>
        <v>0</v>
      </c>
      <c r="K127" s="13">
        <f t="shared" si="95"/>
        <v>0</v>
      </c>
      <c r="L127" s="13">
        <f t="shared" si="95"/>
        <v>0</v>
      </c>
      <c r="M127" s="13">
        <f t="shared" si="95"/>
        <v>0</v>
      </c>
      <c r="N127" s="13">
        <f t="shared" si="95"/>
        <v>0</v>
      </c>
      <c r="O127" s="13">
        <f t="shared" si="95"/>
        <v>0</v>
      </c>
      <c r="P127" s="13">
        <f t="shared" si="95"/>
        <v>0</v>
      </c>
      <c r="Q127" s="14">
        <f t="shared" si="95"/>
        <v>0</v>
      </c>
      <c r="R127" s="67"/>
    </row>
    <row r="128" spans="1:18" ht="16.5" x14ac:dyDescent="0.3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67"/>
    </row>
    <row r="129" spans="1:18" x14ac:dyDescent="0.25">
      <c r="A129" s="60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69"/>
    </row>
    <row r="130" spans="1:18" x14ac:dyDescent="0.25">
      <c r="A130" s="60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69"/>
    </row>
    <row r="131" spans="1:18" ht="15.75" thickBot="1" x14ac:dyDescent="0.3">
      <c r="A131" s="60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69"/>
    </row>
    <row r="132" spans="1:18" ht="16.5" customHeight="1" x14ac:dyDescent="0.3">
      <c r="A132" s="355" t="s">
        <v>45</v>
      </c>
      <c r="B132" s="356"/>
      <c r="C132" s="356"/>
      <c r="D132" s="356"/>
      <c r="E132" s="356"/>
      <c r="F132" s="356"/>
      <c r="G132" s="356"/>
      <c r="H132" s="356"/>
      <c r="I132" s="356"/>
      <c r="J132" s="356"/>
      <c r="K132" s="356"/>
      <c r="L132" s="356"/>
      <c r="M132" s="356"/>
      <c r="N132" s="356"/>
      <c r="O132" s="356"/>
      <c r="P132" s="356"/>
      <c r="Q132" s="357"/>
      <c r="R132" s="67"/>
    </row>
    <row r="133" spans="1:18" ht="17.25" thickBot="1" x14ac:dyDescent="0.35">
      <c r="A133" s="370" t="s">
        <v>44</v>
      </c>
      <c r="B133" s="371"/>
      <c r="C133" s="371"/>
      <c r="D133" s="371"/>
      <c r="E133" s="371"/>
      <c r="F133" s="371"/>
      <c r="G133" s="371"/>
      <c r="H133" s="371"/>
      <c r="I133" s="371"/>
      <c r="J133" s="371"/>
      <c r="K133" s="371"/>
      <c r="L133" s="371"/>
      <c r="M133" s="371"/>
      <c r="N133" s="371"/>
      <c r="O133" s="371"/>
      <c r="P133" s="371"/>
      <c r="Q133" s="372"/>
      <c r="R133" s="95"/>
    </row>
    <row r="134" spans="1:18" ht="17.25" thickBot="1" x14ac:dyDescent="0.35">
      <c r="A134" s="358" t="s">
        <v>222</v>
      </c>
      <c r="B134" s="359"/>
      <c r="C134" s="359"/>
      <c r="D134" s="359"/>
      <c r="E134" s="359"/>
      <c r="F134" s="359"/>
      <c r="G134" s="359"/>
      <c r="H134" s="359"/>
      <c r="I134" s="359"/>
      <c r="J134" s="359"/>
      <c r="K134" s="359"/>
      <c r="L134" s="359"/>
      <c r="M134" s="359"/>
      <c r="N134" s="359"/>
      <c r="O134" s="359"/>
      <c r="P134" s="359"/>
      <c r="Q134" s="360"/>
      <c r="R134" s="69"/>
    </row>
    <row r="135" spans="1:18" ht="16.5" thickBot="1" x14ac:dyDescent="0.3">
      <c r="A135" s="46" t="s">
        <v>83</v>
      </c>
      <c r="B135" s="373">
        <f>+'CARRERA JUDICIAL'!D148</f>
        <v>0</v>
      </c>
      <c r="C135" s="374"/>
      <c r="D135" s="374"/>
      <c r="E135" s="375"/>
      <c r="F135" s="51"/>
      <c r="G135" s="51"/>
      <c r="H135" s="51"/>
      <c r="I135" s="51"/>
      <c r="J135" s="51"/>
      <c r="K135" s="51"/>
      <c r="L135" s="51"/>
      <c r="M135" s="373" t="s">
        <v>99</v>
      </c>
      <c r="N135" s="374"/>
      <c r="O135" s="375"/>
      <c r="P135" s="373">
        <f>+'CARRERA JUDICIAL'!E148</f>
        <v>0</v>
      </c>
      <c r="Q135" s="375"/>
      <c r="R135" s="69"/>
    </row>
    <row r="136" spans="1:18" ht="16.5" x14ac:dyDescent="0.3">
      <c r="A136" s="364" t="s">
        <v>47</v>
      </c>
      <c r="B136" s="365"/>
      <c r="C136" s="365"/>
      <c r="D136" s="365"/>
      <c r="E136" s="365"/>
      <c r="F136" s="365"/>
      <c r="G136" s="365"/>
      <c r="H136" s="365"/>
      <c r="I136" s="365"/>
      <c r="J136" s="365"/>
      <c r="K136" s="365"/>
      <c r="L136" s="365"/>
      <c r="M136" s="365"/>
      <c r="N136" s="365"/>
      <c r="O136" s="365"/>
      <c r="P136" s="365"/>
      <c r="Q136" s="366"/>
      <c r="R136" s="69"/>
    </row>
    <row r="137" spans="1:18" ht="33" x14ac:dyDescent="0.3">
      <c r="A137" s="29" t="s">
        <v>23</v>
      </c>
      <c r="B137" s="30" t="s">
        <v>3</v>
      </c>
      <c r="C137" s="30" t="s">
        <v>4</v>
      </c>
      <c r="D137" s="30" t="s">
        <v>5</v>
      </c>
      <c r="E137" s="30" t="s">
        <v>6</v>
      </c>
      <c r="F137" s="31" t="s">
        <v>51</v>
      </c>
      <c r="G137" s="30" t="s">
        <v>7</v>
      </c>
      <c r="H137" s="30" t="s">
        <v>8</v>
      </c>
      <c r="I137" s="30" t="s">
        <v>9</v>
      </c>
      <c r="J137" s="30" t="s">
        <v>10</v>
      </c>
      <c r="K137" s="31" t="s">
        <v>53</v>
      </c>
      <c r="L137" s="30" t="s">
        <v>11</v>
      </c>
      <c r="M137" s="30" t="s">
        <v>12</v>
      </c>
      <c r="N137" s="30" t="s">
        <v>13</v>
      </c>
      <c r="O137" s="30" t="s">
        <v>14</v>
      </c>
      <c r="P137" s="31" t="s">
        <v>52</v>
      </c>
      <c r="Q137" s="32" t="s">
        <v>15</v>
      </c>
      <c r="R137" s="69"/>
    </row>
    <row r="138" spans="1:18" ht="15.75" x14ac:dyDescent="0.25">
      <c r="A138" s="1" t="s">
        <v>25</v>
      </c>
      <c r="B138" s="2"/>
      <c r="C138" s="2"/>
      <c r="D138" s="2"/>
      <c r="E138" s="2"/>
      <c r="F138" s="3">
        <f>SUM(B138:E138)</f>
        <v>0</v>
      </c>
      <c r="G138" s="2"/>
      <c r="H138" s="2"/>
      <c r="I138" s="2"/>
      <c r="J138" s="2"/>
      <c r="K138" s="3">
        <f>SUM(G138:J138)</f>
        <v>0</v>
      </c>
      <c r="L138" s="2"/>
      <c r="M138" s="2"/>
      <c r="N138" s="2"/>
      <c r="O138" s="2"/>
      <c r="P138" s="3">
        <f>SUM(L138:O138)</f>
        <v>0</v>
      </c>
      <c r="Q138" s="4">
        <f>+B138+C138+D138+E138+G138+H138+I138+J138+L138+M138+N138+O138</f>
        <v>0</v>
      </c>
      <c r="R138" s="69"/>
    </row>
    <row r="139" spans="1:18" ht="15.75" x14ac:dyDescent="0.25">
      <c r="A139" s="1" t="s">
        <v>26</v>
      </c>
      <c r="B139" s="2"/>
      <c r="C139" s="2"/>
      <c r="D139" s="2"/>
      <c r="E139" s="2"/>
      <c r="F139" s="3">
        <f t="shared" ref="F139:F146" si="96">SUM(B139:E139)</f>
        <v>0</v>
      </c>
      <c r="G139" s="2"/>
      <c r="H139" s="2"/>
      <c r="I139" s="2"/>
      <c r="J139" s="2"/>
      <c r="K139" s="3">
        <f t="shared" ref="K139:K146" si="97">SUM(G139:J139)</f>
        <v>0</v>
      </c>
      <c r="L139" s="2"/>
      <c r="M139" s="2"/>
      <c r="N139" s="2"/>
      <c r="O139" s="2"/>
      <c r="P139" s="3">
        <f t="shared" ref="P139:P146" si="98">SUM(L139:O139)</f>
        <v>0</v>
      </c>
      <c r="Q139" s="4">
        <f t="shared" ref="Q139:Q146" si="99">+B139+C139+D139+E139+G139+H139+I139+J139+L139+M139+N139+O139</f>
        <v>0</v>
      </c>
      <c r="R139" s="69"/>
    </row>
    <row r="140" spans="1:18" ht="15.75" x14ac:dyDescent="0.25">
      <c r="A140" s="5" t="s">
        <v>27</v>
      </c>
      <c r="B140" s="2"/>
      <c r="C140" s="2"/>
      <c r="D140" s="2"/>
      <c r="E140" s="2"/>
      <c r="F140" s="3">
        <f t="shared" si="96"/>
        <v>0</v>
      </c>
      <c r="G140" s="2"/>
      <c r="H140" s="2"/>
      <c r="I140" s="2"/>
      <c r="J140" s="2"/>
      <c r="K140" s="3">
        <f t="shared" si="97"/>
        <v>0</v>
      </c>
      <c r="L140" s="2"/>
      <c r="M140" s="2"/>
      <c r="N140" s="2"/>
      <c r="O140" s="2"/>
      <c r="P140" s="3">
        <f t="shared" si="98"/>
        <v>0</v>
      </c>
      <c r="Q140" s="4">
        <f t="shared" si="99"/>
        <v>0</v>
      </c>
      <c r="R140" s="72"/>
    </row>
    <row r="141" spans="1:18" ht="15.75" x14ac:dyDescent="0.25">
      <c r="A141" s="5" t="s">
        <v>28</v>
      </c>
      <c r="B141" s="2"/>
      <c r="C141" s="2"/>
      <c r="D141" s="2"/>
      <c r="E141" s="2"/>
      <c r="F141" s="3">
        <f t="shared" si="96"/>
        <v>0</v>
      </c>
      <c r="G141" s="2"/>
      <c r="H141" s="2"/>
      <c r="I141" s="2"/>
      <c r="J141" s="2"/>
      <c r="K141" s="3">
        <f t="shared" si="97"/>
        <v>0</v>
      </c>
      <c r="L141" s="2"/>
      <c r="M141" s="2"/>
      <c r="N141" s="2"/>
      <c r="O141" s="2"/>
      <c r="P141" s="3">
        <f t="shared" si="98"/>
        <v>0</v>
      </c>
      <c r="Q141" s="4">
        <f t="shared" si="99"/>
        <v>0</v>
      </c>
      <c r="R141" s="67"/>
    </row>
    <row r="142" spans="1:18" ht="15.75" x14ac:dyDescent="0.25">
      <c r="A142" s="5" t="s">
        <v>29</v>
      </c>
      <c r="B142" s="2"/>
      <c r="C142" s="2"/>
      <c r="D142" s="2"/>
      <c r="E142" s="2"/>
      <c r="F142" s="3">
        <f t="shared" si="96"/>
        <v>0</v>
      </c>
      <c r="G142" s="2"/>
      <c r="H142" s="2"/>
      <c r="I142" s="2"/>
      <c r="J142" s="2"/>
      <c r="K142" s="3">
        <f t="shared" si="97"/>
        <v>0</v>
      </c>
      <c r="L142" s="2"/>
      <c r="M142" s="2"/>
      <c r="N142" s="2"/>
      <c r="O142" s="2"/>
      <c r="P142" s="3">
        <f t="shared" si="98"/>
        <v>0</v>
      </c>
      <c r="Q142" s="4">
        <f t="shared" si="99"/>
        <v>0</v>
      </c>
      <c r="R142" s="67"/>
    </row>
    <row r="143" spans="1:18" ht="15.75" x14ac:dyDescent="0.25">
      <c r="A143" s="5" t="s">
        <v>30</v>
      </c>
      <c r="B143" s="2"/>
      <c r="C143" s="2"/>
      <c r="D143" s="2"/>
      <c r="E143" s="2"/>
      <c r="F143" s="3">
        <f t="shared" si="96"/>
        <v>0</v>
      </c>
      <c r="G143" s="2"/>
      <c r="H143" s="2"/>
      <c r="I143" s="2"/>
      <c r="J143" s="2"/>
      <c r="K143" s="3">
        <f t="shared" si="97"/>
        <v>0</v>
      </c>
      <c r="L143" s="2"/>
      <c r="M143" s="2"/>
      <c r="N143" s="2"/>
      <c r="O143" s="2"/>
      <c r="P143" s="3">
        <f t="shared" si="98"/>
        <v>0</v>
      </c>
      <c r="Q143" s="4">
        <f t="shared" si="99"/>
        <v>0</v>
      </c>
      <c r="R143" s="95"/>
    </row>
    <row r="144" spans="1:18" ht="15.75" x14ac:dyDescent="0.25">
      <c r="A144" s="5" t="s">
        <v>85</v>
      </c>
      <c r="B144" s="2"/>
      <c r="C144" s="2"/>
      <c r="D144" s="2"/>
      <c r="E144" s="2"/>
      <c r="F144" s="3">
        <f t="shared" si="96"/>
        <v>0</v>
      </c>
      <c r="G144" s="2"/>
      <c r="H144" s="2"/>
      <c r="I144" s="2"/>
      <c r="J144" s="2"/>
      <c r="K144" s="3">
        <f t="shared" si="97"/>
        <v>0</v>
      </c>
      <c r="L144" s="2"/>
      <c r="M144" s="2"/>
      <c r="N144" s="2"/>
      <c r="O144" s="2"/>
      <c r="P144" s="3">
        <f t="shared" si="98"/>
        <v>0</v>
      </c>
      <c r="Q144" s="4">
        <f t="shared" si="99"/>
        <v>0</v>
      </c>
      <c r="R144" s="69"/>
    </row>
    <row r="145" spans="1:18" ht="15.75" x14ac:dyDescent="0.25">
      <c r="A145" s="5" t="s">
        <v>31</v>
      </c>
      <c r="B145" s="2"/>
      <c r="C145" s="2"/>
      <c r="D145" s="2"/>
      <c r="E145" s="2"/>
      <c r="F145" s="3">
        <f t="shared" si="96"/>
        <v>0</v>
      </c>
      <c r="G145" s="2"/>
      <c r="H145" s="2"/>
      <c r="I145" s="2"/>
      <c r="J145" s="2"/>
      <c r="K145" s="3">
        <f t="shared" si="97"/>
        <v>0</v>
      </c>
      <c r="L145" s="2"/>
      <c r="M145" s="2"/>
      <c r="N145" s="2"/>
      <c r="O145" s="2"/>
      <c r="P145" s="3">
        <f t="shared" si="98"/>
        <v>0</v>
      </c>
      <c r="Q145" s="4">
        <f t="shared" si="99"/>
        <v>0</v>
      </c>
      <c r="R145" s="69"/>
    </row>
    <row r="146" spans="1:18" ht="16.5" thickBot="1" x14ac:dyDescent="0.3">
      <c r="A146" s="6" t="s">
        <v>32</v>
      </c>
      <c r="B146" s="7"/>
      <c r="C146" s="7"/>
      <c r="D146" s="7"/>
      <c r="E146" s="7"/>
      <c r="F146" s="3">
        <f t="shared" si="96"/>
        <v>0</v>
      </c>
      <c r="G146" s="7"/>
      <c r="H146" s="7"/>
      <c r="I146" s="7"/>
      <c r="J146" s="7"/>
      <c r="K146" s="3">
        <f t="shared" si="97"/>
        <v>0</v>
      </c>
      <c r="L146" s="7"/>
      <c r="M146" s="7"/>
      <c r="N146" s="7"/>
      <c r="O146" s="7"/>
      <c r="P146" s="3">
        <f t="shared" si="98"/>
        <v>0</v>
      </c>
      <c r="Q146" s="4">
        <f t="shared" si="99"/>
        <v>0</v>
      </c>
      <c r="R146" s="69"/>
    </row>
    <row r="147" spans="1:18" ht="16.5" thickBot="1" x14ac:dyDescent="0.3">
      <c r="A147" s="15" t="s">
        <v>15</v>
      </c>
      <c r="B147" s="16">
        <f t="shared" ref="B147:Q147" si="100">SUM(B138:B146)</f>
        <v>0</v>
      </c>
      <c r="C147" s="16">
        <f t="shared" si="100"/>
        <v>0</v>
      </c>
      <c r="D147" s="16">
        <f t="shared" si="100"/>
        <v>0</v>
      </c>
      <c r="E147" s="16">
        <f t="shared" si="100"/>
        <v>0</v>
      </c>
      <c r="F147" s="16">
        <f t="shared" si="100"/>
        <v>0</v>
      </c>
      <c r="G147" s="16">
        <f t="shared" si="100"/>
        <v>0</v>
      </c>
      <c r="H147" s="16">
        <f t="shared" si="100"/>
        <v>0</v>
      </c>
      <c r="I147" s="16">
        <f t="shared" si="100"/>
        <v>0</v>
      </c>
      <c r="J147" s="16">
        <f t="shared" si="100"/>
        <v>0</v>
      </c>
      <c r="K147" s="16">
        <f t="shared" si="100"/>
        <v>0</v>
      </c>
      <c r="L147" s="16">
        <f t="shared" si="100"/>
        <v>0</v>
      </c>
      <c r="M147" s="16">
        <f t="shared" si="100"/>
        <v>0</v>
      </c>
      <c r="N147" s="16">
        <f t="shared" si="100"/>
        <v>0</v>
      </c>
      <c r="O147" s="16">
        <f t="shared" si="100"/>
        <v>0</v>
      </c>
      <c r="P147" s="16">
        <f t="shared" si="100"/>
        <v>0</v>
      </c>
      <c r="Q147" s="17">
        <f t="shared" si="100"/>
        <v>0</v>
      </c>
      <c r="R147" s="69"/>
    </row>
    <row r="148" spans="1:18" ht="15.75" x14ac:dyDescent="0.25">
      <c r="A148" s="361" t="s">
        <v>48</v>
      </c>
      <c r="B148" s="362"/>
      <c r="C148" s="362"/>
      <c r="D148" s="362"/>
      <c r="E148" s="362"/>
      <c r="F148" s="362"/>
      <c r="G148" s="362"/>
      <c r="H148" s="362"/>
      <c r="I148" s="362"/>
      <c r="J148" s="362"/>
      <c r="K148" s="362"/>
      <c r="L148" s="362"/>
      <c r="M148" s="362"/>
      <c r="N148" s="362"/>
      <c r="O148" s="362"/>
      <c r="P148" s="362"/>
      <c r="Q148" s="363"/>
      <c r="R148" s="69"/>
    </row>
    <row r="149" spans="1:18" ht="33" x14ac:dyDescent="0.3">
      <c r="A149" s="29" t="s">
        <v>23</v>
      </c>
      <c r="B149" s="30" t="s">
        <v>3</v>
      </c>
      <c r="C149" s="30" t="s">
        <v>4</v>
      </c>
      <c r="D149" s="30" t="s">
        <v>5</v>
      </c>
      <c r="E149" s="30" t="s">
        <v>6</v>
      </c>
      <c r="F149" s="31" t="s">
        <v>51</v>
      </c>
      <c r="G149" s="30" t="s">
        <v>7</v>
      </c>
      <c r="H149" s="30" t="s">
        <v>8</v>
      </c>
      <c r="I149" s="30" t="s">
        <v>9</v>
      </c>
      <c r="J149" s="30" t="s">
        <v>10</v>
      </c>
      <c r="K149" s="31" t="s">
        <v>53</v>
      </c>
      <c r="L149" s="30" t="s">
        <v>11</v>
      </c>
      <c r="M149" s="30" t="s">
        <v>12</v>
      </c>
      <c r="N149" s="30" t="s">
        <v>13</v>
      </c>
      <c r="O149" s="30" t="s">
        <v>14</v>
      </c>
      <c r="P149" s="31" t="s">
        <v>52</v>
      </c>
      <c r="Q149" s="32" t="s">
        <v>15</v>
      </c>
      <c r="R149" s="69"/>
    </row>
    <row r="150" spans="1:18" ht="15.75" x14ac:dyDescent="0.25">
      <c r="A150" s="1" t="s">
        <v>25</v>
      </c>
      <c r="B150" s="2"/>
      <c r="C150" s="2"/>
      <c r="D150" s="2"/>
      <c r="E150" s="2"/>
      <c r="F150" s="3">
        <f>SUM(B150:E150)</f>
        <v>0</v>
      </c>
      <c r="G150" s="2"/>
      <c r="H150" s="2"/>
      <c r="I150" s="2"/>
      <c r="J150" s="2"/>
      <c r="K150" s="3">
        <f>SUM(G150:J150)</f>
        <v>0</v>
      </c>
      <c r="L150" s="2"/>
      <c r="M150" s="2"/>
      <c r="N150" s="2"/>
      <c r="O150" s="2"/>
      <c r="P150" s="3">
        <f>SUM(L150:O150)</f>
        <v>0</v>
      </c>
      <c r="Q150" s="4">
        <f>+B150+C150+D150+E150+G150+H150+I150+J150+L150+M150+N150+O150</f>
        <v>0</v>
      </c>
      <c r="R150" s="67"/>
    </row>
    <row r="151" spans="1:18" ht="15.75" x14ac:dyDescent="0.25">
      <c r="A151" s="1" t="s">
        <v>26</v>
      </c>
      <c r="B151" s="2"/>
      <c r="C151" s="2"/>
      <c r="D151" s="2"/>
      <c r="E151" s="2"/>
      <c r="F151" s="3">
        <f t="shared" ref="F151:F158" si="101">SUM(B151:E151)</f>
        <v>0</v>
      </c>
      <c r="G151" s="2"/>
      <c r="H151" s="2"/>
      <c r="I151" s="2"/>
      <c r="J151" s="2"/>
      <c r="K151" s="3">
        <f t="shared" ref="K151:K158" si="102">SUM(G151:J151)</f>
        <v>0</v>
      </c>
      <c r="L151" s="2"/>
      <c r="M151" s="2"/>
      <c r="N151" s="2"/>
      <c r="O151" s="2"/>
      <c r="P151" s="3">
        <f t="shared" ref="P151:P158" si="103">SUM(L151:O151)</f>
        <v>0</v>
      </c>
      <c r="Q151" s="4">
        <f t="shared" ref="Q151:Q158" si="104">+B151+C151+D151+E151+G151+H151+I151+J151+L151+M151+N151+O151</f>
        <v>0</v>
      </c>
      <c r="R151" s="67"/>
    </row>
    <row r="152" spans="1:18" ht="15.75" x14ac:dyDescent="0.25">
      <c r="A152" s="5" t="s">
        <v>27</v>
      </c>
      <c r="B152" s="2"/>
      <c r="C152" s="2"/>
      <c r="D152" s="2"/>
      <c r="E152" s="2"/>
      <c r="F152" s="3">
        <f t="shared" si="101"/>
        <v>0</v>
      </c>
      <c r="G152" s="2"/>
      <c r="H152" s="2"/>
      <c r="I152" s="2"/>
      <c r="J152" s="2"/>
      <c r="K152" s="3">
        <f t="shared" si="102"/>
        <v>0</v>
      </c>
      <c r="L152" s="2"/>
      <c r="M152" s="2"/>
      <c r="N152" s="2"/>
      <c r="O152" s="2"/>
      <c r="P152" s="3">
        <f t="shared" si="103"/>
        <v>0</v>
      </c>
      <c r="Q152" s="4">
        <f t="shared" si="104"/>
        <v>0</v>
      </c>
      <c r="R152" s="94"/>
    </row>
    <row r="153" spans="1:18" ht="15.75" x14ac:dyDescent="0.25">
      <c r="A153" s="5" t="s">
        <v>28</v>
      </c>
      <c r="B153" s="2"/>
      <c r="C153" s="2"/>
      <c r="D153" s="2"/>
      <c r="E153" s="2"/>
      <c r="F153" s="3">
        <f t="shared" si="101"/>
        <v>0</v>
      </c>
      <c r="G153" s="2"/>
      <c r="H153" s="2"/>
      <c r="I153" s="2"/>
      <c r="J153" s="2"/>
      <c r="K153" s="3">
        <f t="shared" si="102"/>
        <v>0</v>
      </c>
      <c r="L153" s="2"/>
      <c r="M153" s="2"/>
      <c r="N153" s="2"/>
      <c r="O153" s="2"/>
      <c r="P153" s="3">
        <f t="shared" si="103"/>
        <v>0</v>
      </c>
      <c r="Q153" s="4">
        <f t="shared" si="104"/>
        <v>0</v>
      </c>
      <c r="R153" s="95"/>
    </row>
    <row r="154" spans="1:18" ht="15.75" x14ac:dyDescent="0.25">
      <c r="A154" s="5" t="s">
        <v>29</v>
      </c>
      <c r="B154" s="2"/>
      <c r="C154" s="2"/>
      <c r="D154" s="2"/>
      <c r="E154" s="2"/>
      <c r="F154" s="3">
        <f t="shared" si="101"/>
        <v>0</v>
      </c>
      <c r="G154" s="2"/>
      <c r="H154" s="2"/>
      <c r="I154" s="2"/>
      <c r="J154" s="2"/>
      <c r="K154" s="3">
        <f t="shared" si="102"/>
        <v>0</v>
      </c>
      <c r="L154" s="2"/>
      <c r="M154" s="2"/>
      <c r="N154" s="2"/>
      <c r="O154" s="2"/>
      <c r="P154" s="3">
        <f t="shared" si="103"/>
        <v>0</v>
      </c>
      <c r="Q154" s="4">
        <f t="shared" si="104"/>
        <v>0</v>
      </c>
      <c r="R154" s="69"/>
    </row>
    <row r="155" spans="1:18" ht="15.75" x14ac:dyDescent="0.25">
      <c r="A155" s="5" t="s">
        <v>30</v>
      </c>
      <c r="B155" s="2"/>
      <c r="C155" s="2"/>
      <c r="D155" s="2"/>
      <c r="E155" s="2"/>
      <c r="F155" s="3">
        <f t="shared" si="101"/>
        <v>0</v>
      </c>
      <c r="G155" s="2"/>
      <c r="H155" s="2"/>
      <c r="I155" s="2"/>
      <c r="J155" s="2"/>
      <c r="K155" s="3">
        <f t="shared" si="102"/>
        <v>0</v>
      </c>
      <c r="L155" s="2"/>
      <c r="M155" s="2"/>
      <c r="N155" s="2"/>
      <c r="O155" s="2"/>
      <c r="P155" s="3">
        <f t="shared" si="103"/>
        <v>0</v>
      </c>
      <c r="Q155" s="4">
        <f t="shared" si="104"/>
        <v>0</v>
      </c>
      <c r="R155" s="69"/>
    </row>
    <row r="156" spans="1:18" ht="15.75" x14ac:dyDescent="0.25">
      <c r="A156" s="5" t="s">
        <v>85</v>
      </c>
      <c r="B156" s="2"/>
      <c r="C156" s="2"/>
      <c r="D156" s="2"/>
      <c r="E156" s="2"/>
      <c r="F156" s="3">
        <f t="shared" si="101"/>
        <v>0</v>
      </c>
      <c r="G156" s="2"/>
      <c r="H156" s="2"/>
      <c r="I156" s="2"/>
      <c r="J156" s="2"/>
      <c r="K156" s="3">
        <f t="shared" si="102"/>
        <v>0</v>
      </c>
      <c r="L156" s="2"/>
      <c r="M156" s="2"/>
      <c r="N156" s="2"/>
      <c r="O156" s="2"/>
      <c r="P156" s="3">
        <f t="shared" si="103"/>
        <v>0</v>
      </c>
      <c r="Q156" s="4">
        <f t="shared" si="104"/>
        <v>0</v>
      </c>
      <c r="R156" s="69"/>
    </row>
    <row r="157" spans="1:18" ht="15.75" x14ac:dyDescent="0.25">
      <c r="A157" s="5" t="s">
        <v>31</v>
      </c>
      <c r="B157" s="2"/>
      <c r="C157" s="2"/>
      <c r="D157" s="2"/>
      <c r="E157" s="2"/>
      <c r="F157" s="3">
        <f t="shared" si="101"/>
        <v>0</v>
      </c>
      <c r="G157" s="2"/>
      <c r="H157" s="2"/>
      <c r="I157" s="2"/>
      <c r="J157" s="2"/>
      <c r="K157" s="3">
        <f t="shared" si="102"/>
        <v>0</v>
      </c>
      <c r="L157" s="2"/>
      <c r="M157" s="2"/>
      <c r="N157" s="2"/>
      <c r="O157" s="2"/>
      <c r="P157" s="3">
        <f t="shared" si="103"/>
        <v>0</v>
      </c>
      <c r="Q157" s="4">
        <f t="shared" si="104"/>
        <v>0</v>
      </c>
      <c r="R157" s="69"/>
    </row>
    <row r="158" spans="1:18" ht="16.5" thickBot="1" x14ac:dyDescent="0.3">
      <c r="A158" s="18" t="s">
        <v>32</v>
      </c>
      <c r="B158" s="19"/>
      <c r="C158" s="19"/>
      <c r="D158" s="19"/>
      <c r="E158" s="19"/>
      <c r="F158" s="20">
        <f t="shared" si="101"/>
        <v>0</v>
      </c>
      <c r="G158" s="19"/>
      <c r="H158" s="19"/>
      <c r="I158" s="19"/>
      <c r="J158" s="19"/>
      <c r="K158" s="20">
        <f t="shared" si="102"/>
        <v>0</v>
      </c>
      <c r="L158" s="19"/>
      <c r="M158" s="19"/>
      <c r="N158" s="19"/>
      <c r="O158" s="19"/>
      <c r="P158" s="20">
        <f t="shared" si="103"/>
        <v>0</v>
      </c>
      <c r="Q158" s="21">
        <f t="shared" si="104"/>
        <v>0</v>
      </c>
      <c r="R158" s="69"/>
    </row>
    <row r="159" spans="1:18" ht="16.5" thickBot="1" x14ac:dyDescent="0.3">
      <c r="A159" s="22" t="s">
        <v>15</v>
      </c>
      <c r="B159" s="23">
        <f>SUM(B150:B158)</f>
        <v>0</v>
      </c>
      <c r="C159" s="23">
        <f t="shared" ref="C159:Q159" si="105">SUM(C150:C158)</f>
        <v>0</v>
      </c>
      <c r="D159" s="23">
        <f t="shared" si="105"/>
        <v>0</v>
      </c>
      <c r="E159" s="23">
        <f t="shared" si="105"/>
        <v>0</v>
      </c>
      <c r="F159" s="23">
        <f t="shared" si="105"/>
        <v>0</v>
      </c>
      <c r="G159" s="23">
        <f t="shared" si="105"/>
        <v>0</v>
      </c>
      <c r="H159" s="23">
        <f t="shared" si="105"/>
        <v>0</v>
      </c>
      <c r="I159" s="23">
        <f t="shared" si="105"/>
        <v>0</v>
      </c>
      <c r="J159" s="23">
        <f t="shared" si="105"/>
        <v>0</v>
      </c>
      <c r="K159" s="23">
        <f t="shared" si="105"/>
        <v>0</v>
      </c>
      <c r="L159" s="23">
        <f t="shared" si="105"/>
        <v>0</v>
      </c>
      <c r="M159" s="23">
        <f t="shared" si="105"/>
        <v>0</v>
      </c>
      <c r="N159" s="23">
        <f t="shared" si="105"/>
        <v>0</v>
      </c>
      <c r="O159" s="23">
        <f t="shared" si="105"/>
        <v>0</v>
      </c>
      <c r="P159" s="23">
        <f t="shared" si="105"/>
        <v>0</v>
      </c>
      <c r="Q159" s="24">
        <f t="shared" si="105"/>
        <v>0</v>
      </c>
      <c r="R159" s="69"/>
    </row>
    <row r="160" spans="1:18" ht="15.75" x14ac:dyDescent="0.25">
      <c r="A160" s="367" t="s">
        <v>36</v>
      </c>
      <c r="B160" s="368"/>
      <c r="C160" s="368"/>
      <c r="D160" s="368"/>
      <c r="E160" s="368"/>
      <c r="F160" s="368"/>
      <c r="G160" s="368"/>
      <c r="H160" s="368"/>
      <c r="I160" s="368"/>
      <c r="J160" s="368"/>
      <c r="K160" s="368"/>
      <c r="L160" s="368"/>
      <c r="M160" s="368"/>
      <c r="N160" s="368"/>
      <c r="O160" s="368"/>
      <c r="P160" s="368"/>
      <c r="Q160" s="369"/>
      <c r="R160" s="72"/>
    </row>
    <row r="161" spans="1:18" ht="33" x14ac:dyDescent="0.3">
      <c r="A161" s="29" t="s">
        <v>23</v>
      </c>
      <c r="B161" s="30" t="s">
        <v>3</v>
      </c>
      <c r="C161" s="30" t="s">
        <v>4</v>
      </c>
      <c r="D161" s="30" t="s">
        <v>5</v>
      </c>
      <c r="E161" s="30" t="s">
        <v>6</v>
      </c>
      <c r="F161" s="31" t="s">
        <v>51</v>
      </c>
      <c r="G161" s="30" t="s">
        <v>7</v>
      </c>
      <c r="H161" s="30" t="s">
        <v>8</v>
      </c>
      <c r="I161" s="30" t="s">
        <v>9</v>
      </c>
      <c r="J161" s="30" t="s">
        <v>10</v>
      </c>
      <c r="K161" s="31" t="s">
        <v>53</v>
      </c>
      <c r="L161" s="30" t="s">
        <v>11</v>
      </c>
      <c r="M161" s="30" t="s">
        <v>12</v>
      </c>
      <c r="N161" s="30" t="s">
        <v>13</v>
      </c>
      <c r="O161" s="30" t="s">
        <v>14</v>
      </c>
      <c r="P161" s="31" t="s">
        <v>52</v>
      </c>
      <c r="Q161" s="32" t="s">
        <v>15</v>
      </c>
      <c r="R161" s="67"/>
    </row>
    <row r="162" spans="1:18" ht="15.75" x14ac:dyDescent="0.25">
      <c r="A162" s="1" t="s">
        <v>25</v>
      </c>
      <c r="B162" s="2">
        <f t="shared" ref="B162:E162" si="106">+B138+B150</f>
        <v>0</v>
      </c>
      <c r="C162" s="2">
        <f t="shared" si="106"/>
        <v>0</v>
      </c>
      <c r="D162" s="2">
        <f t="shared" si="106"/>
        <v>0</v>
      </c>
      <c r="E162" s="2">
        <f t="shared" si="106"/>
        <v>0</v>
      </c>
      <c r="F162" s="3">
        <f>SUM(B162:E162)</f>
        <v>0</v>
      </c>
      <c r="G162" s="2">
        <f t="shared" ref="G162:J162" si="107">+G138+G150</f>
        <v>0</v>
      </c>
      <c r="H162" s="2">
        <f t="shared" si="107"/>
        <v>0</v>
      </c>
      <c r="I162" s="2">
        <f t="shared" si="107"/>
        <v>0</v>
      </c>
      <c r="J162" s="2">
        <f t="shared" si="107"/>
        <v>0</v>
      </c>
      <c r="K162" s="3">
        <f>SUM(G162:J162)</f>
        <v>0</v>
      </c>
      <c r="L162" s="2">
        <f t="shared" ref="L162:O162" si="108">+L138+L150</f>
        <v>0</v>
      </c>
      <c r="M162" s="2">
        <f t="shared" si="108"/>
        <v>0</v>
      </c>
      <c r="N162" s="2">
        <f t="shared" si="108"/>
        <v>0</v>
      </c>
      <c r="O162" s="2">
        <f t="shared" si="108"/>
        <v>0</v>
      </c>
      <c r="P162" s="3">
        <f>SUM(L162:O162)</f>
        <v>0</v>
      </c>
      <c r="Q162" s="4">
        <f>+B162+C162+D162+E162+G162+H162+I162+J162+L162+M162+N162+O162</f>
        <v>0</v>
      </c>
      <c r="R162" s="67"/>
    </row>
    <row r="163" spans="1:18" ht="15.75" x14ac:dyDescent="0.25">
      <c r="A163" s="1" t="s">
        <v>26</v>
      </c>
      <c r="B163" s="2">
        <f t="shared" ref="B163:E163" si="109">+B139+B151</f>
        <v>0</v>
      </c>
      <c r="C163" s="2">
        <f t="shared" si="109"/>
        <v>0</v>
      </c>
      <c r="D163" s="2">
        <f t="shared" si="109"/>
        <v>0</v>
      </c>
      <c r="E163" s="2">
        <f t="shared" si="109"/>
        <v>0</v>
      </c>
      <c r="F163" s="3">
        <f t="shared" ref="F163:F170" si="110">SUM(B163:E163)</f>
        <v>0</v>
      </c>
      <c r="G163" s="2">
        <f t="shared" ref="G163:J163" si="111">+G139+G151</f>
        <v>0</v>
      </c>
      <c r="H163" s="2">
        <f t="shared" si="111"/>
        <v>0</v>
      </c>
      <c r="I163" s="2">
        <f t="shared" si="111"/>
        <v>0</v>
      </c>
      <c r="J163" s="2">
        <f t="shared" si="111"/>
        <v>0</v>
      </c>
      <c r="K163" s="3">
        <f t="shared" ref="K163:K170" si="112">SUM(G163:J163)</f>
        <v>0</v>
      </c>
      <c r="L163" s="2">
        <f t="shared" ref="L163:O163" si="113">+L139+L151</f>
        <v>0</v>
      </c>
      <c r="M163" s="2">
        <f t="shared" si="113"/>
        <v>0</v>
      </c>
      <c r="N163" s="2">
        <f t="shared" si="113"/>
        <v>0</v>
      </c>
      <c r="O163" s="2">
        <f t="shared" si="113"/>
        <v>0</v>
      </c>
      <c r="P163" s="3">
        <f t="shared" ref="P163:P170" si="114">SUM(L163:O163)</f>
        <v>0</v>
      </c>
      <c r="Q163" s="4">
        <f t="shared" ref="Q163:Q170" si="115">+B163+C163+D163+E163+G163+H163+I163+J163+L163+M163+N163+O163</f>
        <v>0</v>
      </c>
      <c r="R163" s="58"/>
    </row>
    <row r="164" spans="1:18" ht="15.75" x14ac:dyDescent="0.25">
      <c r="A164" s="5" t="s">
        <v>27</v>
      </c>
      <c r="B164" s="2">
        <f t="shared" ref="B164:E164" si="116">+B140+B152</f>
        <v>0</v>
      </c>
      <c r="C164" s="2">
        <f t="shared" si="116"/>
        <v>0</v>
      </c>
      <c r="D164" s="2">
        <f t="shared" si="116"/>
        <v>0</v>
      </c>
      <c r="E164" s="2">
        <f t="shared" si="116"/>
        <v>0</v>
      </c>
      <c r="F164" s="3">
        <f t="shared" si="110"/>
        <v>0</v>
      </c>
      <c r="G164" s="2">
        <f t="shared" ref="G164:J164" si="117">+G140+G152</f>
        <v>0</v>
      </c>
      <c r="H164" s="2">
        <f t="shared" si="117"/>
        <v>0</v>
      </c>
      <c r="I164" s="2">
        <f t="shared" si="117"/>
        <v>0</v>
      </c>
      <c r="J164" s="2">
        <f t="shared" si="117"/>
        <v>0</v>
      </c>
      <c r="K164" s="3">
        <f t="shared" si="112"/>
        <v>0</v>
      </c>
      <c r="L164" s="2">
        <f t="shared" ref="L164:O164" si="118">+L140+L152</f>
        <v>0</v>
      </c>
      <c r="M164" s="2">
        <f t="shared" si="118"/>
        <v>0</v>
      </c>
      <c r="N164" s="2">
        <f t="shared" si="118"/>
        <v>0</v>
      </c>
      <c r="O164" s="2">
        <f t="shared" si="118"/>
        <v>0</v>
      </c>
      <c r="P164" s="3">
        <f t="shared" si="114"/>
        <v>0</v>
      </c>
      <c r="Q164" s="4">
        <f t="shared" si="115"/>
        <v>0</v>
      </c>
      <c r="R164" s="56"/>
    </row>
    <row r="165" spans="1:18" ht="15.75" x14ac:dyDescent="0.25">
      <c r="A165" s="5" t="s">
        <v>28</v>
      </c>
      <c r="B165" s="2">
        <f t="shared" ref="B165:E165" si="119">+B141+B153</f>
        <v>0</v>
      </c>
      <c r="C165" s="2">
        <f t="shared" si="119"/>
        <v>0</v>
      </c>
      <c r="D165" s="2">
        <f t="shared" si="119"/>
        <v>0</v>
      </c>
      <c r="E165" s="2">
        <f t="shared" si="119"/>
        <v>0</v>
      </c>
      <c r="F165" s="3">
        <f t="shared" si="110"/>
        <v>0</v>
      </c>
      <c r="G165" s="2">
        <f t="shared" ref="G165:J165" si="120">+G141+G153</f>
        <v>0</v>
      </c>
      <c r="H165" s="2">
        <f t="shared" si="120"/>
        <v>0</v>
      </c>
      <c r="I165" s="2">
        <f t="shared" si="120"/>
        <v>0</v>
      </c>
      <c r="J165" s="2">
        <f t="shared" si="120"/>
        <v>0</v>
      </c>
      <c r="K165" s="3">
        <f t="shared" si="112"/>
        <v>0</v>
      </c>
      <c r="L165" s="2">
        <f t="shared" ref="L165:O165" si="121">+L141+L153</f>
        <v>0</v>
      </c>
      <c r="M165" s="2">
        <f t="shared" si="121"/>
        <v>0</v>
      </c>
      <c r="N165" s="2">
        <f t="shared" si="121"/>
        <v>0</v>
      </c>
      <c r="O165" s="2">
        <f t="shared" si="121"/>
        <v>0</v>
      </c>
      <c r="P165" s="3">
        <f t="shared" si="114"/>
        <v>0</v>
      </c>
      <c r="Q165" s="4">
        <f t="shared" si="115"/>
        <v>0</v>
      </c>
      <c r="R165" s="56"/>
    </row>
    <row r="166" spans="1:18" ht="15.75" x14ac:dyDescent="0.25">
      <c r="A166" s="5" t="s">
        <v>29</v>
      </c>
      <c r="B166" s="2">
        <f t="shared" ref="B166:E166" si="122">+B142+B154</f>
        <v>0</v>
      </c>
      <c r="C166" s="2">
        <f t="shared" si="122"/>
        <v>0</v>
      </c>
      <c r="D166" s="2">
        <f t="shared" si="122"/>
        <v>0</v>
      </c>
      <c r="E166" s="2">
        <f t="shared" si="122"/>
        <v>0</v>
      </c>
      <c r="F166" s="3">
        <f t="shared" si="110"/>
        <v>0</v>
      </c>
      <c r="G166" s="2">
        <f t="shared" ref="G166:J166" si="123">+G142+G154</f>
        <v>0</v>
      </c>
      <c r="H166" s="2">
        <f t="shared" si="123"/>
        <v>0</v>
      </c>
      <c r="I166" s="2">
        <f t="shared" si="123"/>
        <v>0</v>
      </c>
      <c r="J166" s="2">
        <f t="shared" si="123"/>
        <v>0</v>
      </c>
      <c r="K166" s="3">
        <f t="shared" si="112"/>
        <v>0</v>
      </c>
      <c r="L166" s="2">
        <f t="shared" ref="L166:O166" si="124">+L142+L154</f>
        <v>0</v>
      </c>
      <c r="M166" s="2">
        <f t="shared" si="124"/>
        <v>0</v>
      </c>
      <c r="N166" s="2">
        <f t="shared" si="124"/>
        <v>0</v>
      </c>
      <c r="O166" s="2">
        <f t="shared" si="124"/>
        <v>0</v>
      </c>
      <c r="P166" s="3">
        <f t="shared" si="114"/>
        <v>0</v>
      </c>
      <c r="Q166" s="4">
        <f t="shared" si="115"/>
        <v>0</v>
      </c>
      <c r="R166" s="56"/>
    </row>
    <row r="167" spans="1:18" ht="15.75" x14ac:dyDescent="0.25">
      <c r="A167" s="5" t="s">
        <v>30</v>
      </c>
      <c r="B167" s="2">
        <f t="shared" ref="B167:E167" si="125">+B143+B155</f>
        <v>0</v>
      </c>
      <c r="C167" s="2">
        <f t="shared" si="125"/>
        <v>0</v>
      </c>
      <c r="D167" s="2">
        <f t="shared" si="125"/>
        <v>0</v>
      </c>
      <c r="E167" s="2">
        <f t="shared" si="125"/>
        <v>0</v>
      </c>
      <c r="F167" s="3">
        <f t="shared" si="110"/>
        <v>0</v>
      </c>
      <c r="G167" s="2">
        <f t="shared" ref="G167:J167" si="126">+G143+G155</f>
        <v>0</v>
      </c>
      <c r="H167" s="2">
        <f t="shared" si="126"/>
        <v>0</v>
      </c>
      <c r="I167" s="2">
        <f t="shared" si="126"/>
        <v>0</v>
      </c>
      <c r="J167" s="2">
        <f t="shared" si="126"/>
        <v>0</v>
      </c>
      <c r="K167" s="3">
        <f t="shared" si="112"/>
        <v>0</v>
      </c>
      <c r="L167" s="2">
        <f t="shared" ref="L167:O167" si="127">+L143+L155</f>
        <v>0</v>
      </c>
      <c r="M167" s="2">
        <f t="shared" si="127"/>
        <v>0</v>
      </c>
      <c r="N167" s="2">
        <f t="shared" si="127"/>
        <v>0</v>
      </c>
      <c r="O167" s="2">
        <f t="shared" si="127"/>
        <v>0</v>
      </c>
      <c r="P167" s="3">
        <f t="shared" si="114"/>
        <v>0</v>
      </c>
      <c r="Q167" s="4">
        <f t="shared" si="115"/>
        <v>0</v>
      </c>
      <c r="R167" s="56"/>
    </row>
    <row r="168" spans="1:18" ht="15.75" x14ac:dyDescent="0.25">
      <c r="A168" s="5" t="s">
        <v>85</v>
      </c>
      <c r="B168" s="2">
        <f t="shared" ref="B168:E168" si="128">+B144+B156</f>
        <v>0</v>
      </c>
      <c r="C168" s="2">
        <f t="shared" si="128"/>
        <v>0</v>
      </c>
      <c r="D168" s="2">
        <f t="shared" si="128"/>
        <v>0</v>
      </c>
      <c r="E168" s="2">
        <f t="shared" si="128"/>
        <v>0</v>
      </c>
      <c r="F168" s="3">
        <f t="shared" si="110"/>
        <v>0</v>
      </c>
      <c r="G168" s="2">
        <f t="shared" ref="G168:J168" si="129">+G144+G156</f>
        <v>0</v>
      </c>
      <c r="H168" s="2">
        <f t="shared" si="129"/>
        <v>0</v>
      </c>
      <c r="I168" s="2">
        <f t="shared" si="129"/>
        <v>0</v>
      </c>
      <c r="J168" s="2">
        <f t="shared" si="129"/>
        <v>0</v>
      </c>
      <c r="K168" s="3">
        <f t="shared" si="112"/>
        <v>0</v>
      </c>
      <c r="L168" s="2">
        <f t="shared" ref="L168:O168" si="130">+L144+L156</f>
        <v>0</v>
      </c>
      <c r="M168" s="2">
        <f t="shared" si="130"/>
        <v>0</v>
      </c>
      <c r="N168" s="2">
        <f t="shared" si="130"/>
        <v>0</v>
      </c>
      <c r="O168" s="2">
        <f t="shared" si="130"/>
        <v>0</v>
      </c>
      <c r="P168" s="3">
        <f t="shared" si="114"/>
        <v>0</v>
      </c>
      <c r="Q168" s="4">
        <f t="shared" si="115"/>
        <v>0</v>
      </c>
      <c r="R168" s="56"/>
    </row>
    <row r="169" spans="1:18" ht="15.75" x14ac:dyDescent="0.25">
      <c r="A169" s="5" t="s">
        <v>31</v>
      </c>
      <c r="B169" s="2">
        <f t="shared" ref="B169:E169" si="131">+B145+B157</f>
        <v>0</v>
      </c>
      <c r="C169" s="2">
        <f t="shared" si="131"/>
        <v>0</v>
      </c>
      <c r="D169" s="2">
        <f t="shared" si="131"/>
        <v>0</v>
      </c>
      <c r="E169" s="2">
        <f t="shared" si="131"/>
        <v>0</v>
      </c>
      <c r="F169" s="3">
        <f t="shared" si="110"/>
        <v>0</v>
      </c>
      <c r="G169" s="2">
        <f t="shared" ref="G169:J169" si="132">+G145+G157</f>
        <v>0</v>
      </c>
      <c r="H169" s="2">
        <f t="shared" si="132"/>
        <v>0</v>
      </c>
      <c r="I169" s="2">
        <f t="shared" si="132"/>
        <v>0</v>
      </c>
      <c r="J169" s="2">
        <f t="shared" si="132"/>
        <v>0</v>
      </c>
      <c r="K169" s="3">
        <f t="shared" si="112"/>
        <v>0</v>
      </c>
      <c r="L169" s="2">
        <f t="shared" ref="L169:O169" si="133">+L145+L157</f>
        <v>0</v>
      </c>
      <c r="M169" s="2">
        <f t="shared" si="133"/>
        <v>0</v>
      </c>
      <c r="N169" s="2">
        <f t="shared" si="133"/>
        <v>0</v>
      </c>
      <c r="O169" s="2">
        <f t="shared" si="133"/>
        <v>0</v>
      </c>
      <c r="P169" s="3">
        <f t="shared" si="114"/>
        <v>0</v>
      </c>
      <c r="Q169" s="4">
        <f t="shared" si="115"/>
        <v>0</v>
      </c>
      <c r="R169" s="56"/>
    </row>
    <row r="170" spans="1:18" ht="16.5" thickBot="1" x14ac:dyDescent="0.3">
      <c r="A170" s="6" t="s">
        <v>32</v>
      </c>
      <c r="B170" s="7">
        <f t="shared" ref="B170:E170" si="134">+B146+B158</f>
        <v>0</v>
      </c>
      <c r="C170" s="7">
        <f t="shared" si="134"/>
        <v>0</v>
      </c>
      <c r="D170" s="7">
        <f t="shared" si="134"/>
        <v>0</v>
      </c>
      <c r="E170" s="7">
        <f t="shared" si="134"/>
        <v>0</v>
      </c>
      <c r="F170" s="8">
        <f t="shared" si="110"/>
        <v>0</v>
      </c>
      <c r="G170" s="7">
        <f t="shared" ref="G170:J170" si="135">+G146+G158</f>
        <v>0</v>
      </c>
      <c r="H170" s="7">
        <f t="shared" si="135"/>
        <v>0</v>
      </c>
      <c r="I170" s="7">
        <f t="shared" si="135"/>
        <v>0</v>
      </c>
      <c r="J170" s="7">
        <f t="shared" si="135"/>
        <v>0</v>
      </c>
      <c r="K170" s="8">
        <f t="shared" si="112"/>
        <v>0</v>
      </c>
      <c r="L170" s="7">
        <f t="shared" ref="L170:O170" si="136">+L146+L158</f>
        <v>0</v>
      </c>
      <c r="M170" s="7">
        <f t="shared" si="136"/>
        <v>0</v>
      </c>
      <c r="N170" s="7">
        <f t="shared" si="136"/>
        <v>0</v>
      </c>
      <c r="O170" s="7">
        <f t="shared" si="136"/>
        <v>0</v>
      </c>
      <c r="P170" s="8">
        <f t="shared" si="114"/>
        <v>0</v>
      </c>
      <c r="Q170" s="9">
        <f t="shared" si="115"/>
        <v>0</v>
      </c>
      <c r="R170" s="72"/>
    </row>
    <row r="171" spans="1:18" ht="16.5" thickBot="1" x14ac:dyDescent="0.3">
      <c r="A171" s="10" t="s">
        <v>15</v>
      </c>
      <c r="B171" s="11">
        <f t="shared" ref="B171:Q171" si="137">SUM(B162:B170)</f>
        <v>0</v>
      </c>
      <c r="C171" s="11">
        <f t="shared" si="137"/>
        <v>0</v>
      </c>
      <c r="D171" s="11">
        <f t="shared" si="137"/>
        <v>0</v>
      </c>
      <c r="E171" s="11">
        <f t="shared" si="137"/>
        <v>0</v>
      </c>
      <c r="F171" s="12">
        <f t="shared" si="137"/>
        <v>0</v>
      </c>
      <c r="G171" s="13">
        <f t="shared" si="137"/>
        <v>0</v>
      </c>
      <c r="H171" s="13">
        <f t="shared" si="137"/>
        <v>0</v>
      </c>
      <c r="I171" s="13">
        <f t="shared" si="137"/>
        <v>0</v>
      </c>
      <c r="J171" s="13">
        <f t="shared" si="137"/>
        <v>0</v>
      </c>
      <c r="K171" s="13">
        <f t="shared" si="137"/>
        <v>0</v>
      </c>
      <c r="L171" s="13">
        <f t="shared" si="137"/>
        <v>0</v>
      </c>
      <c r="M171" s="13">
        <f t="shared" si="137"/>
        <v>0</v>
      </c>
      <c r="N171" s="13">
        <f t="shared" si="137"/>
        <v>0</v>
      </c>
      <c r="O171" s="13">
        <f t="shared" si="137"/>
        <v>0</v>
      </c>
      <c r="P171" s="13">
        <f t="shared" si="137"/>
        <v>0</v>
      </c>
      <c r="Q171" s="14">
        <f t="shared" si="137"/>
        <v>0</v>
      </c>
      <c r="R171" s="67"/>
    </row>
    <row r="172" spans="1:18" ht="16.5" x14ac:dyDescent="0.3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67"/>
    </row>
    <row r="173" spans="1:18" ht="15.75" thickBot="1" x14ac:dyDescent="0.3">
      <c r="A173" s="60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69"/>
    </row>
    <row r="174" spans="1:18" ht="16.5" customHeight="1" x14ac:dyDescent="0.3">
      <c r="A174" s="355" t="s">
        <v>45</v>
      </c>
      <c r="B174" s="356"/>
      <c r="C174" s="356"/>
      <c r="D174" s="356"/>
      <c r="E174" s="356"/>
      <c r="F174" s="356"/>
      <c r="G174" s="356"/>
      <c r="H174" s="356"/>
      <c r="I174" s="356"/>
      <c r="J174" s="356"/>
      <c r="K174" s="356"/>
      <c r="L174" s="356"/>
      <c r="M174" s="356"/>
      <c r="N174" s="356"/>
      <c r="O174" s="356"/>
      <c r="P174" s="356"/>
      <c r="Q174" s="357"/>
      <c r="R174" s="67"/>
    </row>
    <row r="175" spans="1:18" ht="17.25" thickBot="1" x14ac:dyDescent="0.35">
      <c r="A175" s="370" t="s">
        <v>44</v>
      </c>
      <c r="B175" s="371"/>
      <c r="C175" s="371"/>
      <c r="D175" s="371"/>
      <c r="E175" s="371"/>
      <c r="F175" s="371"/>
      <c r="G175" s="371"/>
      <c r="H175" s="371"/>
      <c r="I175" s="371"/>
      <c r="J175" s="371"/>
      <c r="K175" s="371"/>
      <c r="L175" s="371"/>
      <c r="M175" s="371"/>
      <c r="N175" s="371"/>
      <c r="O175" s="371"/>
      <c r="P175" s="371"/>
      <c r="Q175" s="372"/>
      <c r="R175" s="95"/>
    </row>
    <row r="176" spans="1:18" ht="17.25" thickBot="1" x14ac:dyDescent="0.35">
      <c r="A176" s="358" t="s">
        <v>219</v>
      </c>
      <c r="B176" s="359"/>
      <c r="C176" s="359"/>
      <c r="D176" s="359"/>
      <c r="E176" s="359"/>
      <c r="F176" s="359"/>
      <c r="G176" s="359"/>
      <c r="H176" s="359"/>
      <c r="I176" s="359"/>
      <c r="J176" s="359"/>
      <c r="K176" s="359"/>
      <c r="L176" s="359"/>
      <c r="M176" s="359"/>
      <c r="N176" s="359"/>
      <c r="O176" s="359"/>
      <c r="P176" s="359"/>
      <c r="Q176" s="360"/>
      <c r="R176" s="69"/>
    </row>
    <row r="177" spans="1:18" ht="16.5" thickBot="1" x14ac:dyDescent="0.3">
      <c r="A177" s="46" t="s">
        <v>83</v>
      </c>
      <c r="B177" s="373">
        <f>+'CARRERA JUDICIAL'!D190</f>
        <v>0</v>
      </c>
      <c r="C177" s="374"/>
      <c r="D177" s="374"/>
      <c r="E177" s="375"/>
      <c r="F177" s="51"/>
      <c r="G177" s="51"/>
      <c r="H177" s="51"/>
      <c r="I177" s="51"/>
      <c r="J177" s="51"/>
      <c r="K177" s="51"/>
      <c r="L177" s="51"/>
      <c r="M177" s="373" t="s">
        <v>99</v>
      </c>
      <c r="N177" s="374"/>
      <c r="O177" s="375"/>
      <c r="P177" s="373">
        <f>+'CARRERA JUDICIAL'!E190</f>
        <v>0</v>
      </c>
      <c r="Q177" s="375"/>
      <c r="R177" s="69"/>
    </row>
    <row r="178" spans="1:18" ht="16.5" x14ac:dyDescent="0.3">
      <c r="A178" s="364" t="s">
        <v>49</v>
      </c>
      <c r="B178" s="365"/>
      <c r="C178" s="365"/>
      <c r="D178" s="365"/>
      <c r="E178" s="365"/>
      <c r="F178" s="365"/>
      <c r="G178" s="365"/>
      <c r="H178" s="365"/>
      <c r="I178" s="365"/>
      <c r="J178" s="365"/>
      <c r="K178" s="365"/>
      <c r="L178" s="365"/>
      <c r="M178" s="365"/>
      <c r="N178" s="365"/>
      <c r="O178" s="365"/>
      <c r="P178" s="365"/>
      <c r="Q178" s="366"/>
      <c r="R178" s="69"/>
    </row>
    <row r="179" spans="1:18" ht="33" x14ac:dyDescent="0.3">
      <c r="A179" s="29" t="s">
        <v>23</v>
      </c>
      <c r="B179" s="30" t="s">
        <v>3</v>
      </c>
      <c r="C179" s="30" t="s">
        <v>4</v>
      </c>
      <c r="D179" s="30" t="s">
        <v>5</v>
      </c>
      <c r="E179" s="30" t="s">
        <v>6</v>
      </c>
      <c r="F179" s="31" t="s">
        <v>51</v>
      </c>
      <c r="G179" s="30" t="s">
        <v>7</v>
      </c>
      <c r="H179" s="30" t="s">
        <v>8</v>
      </c>
      <c r="I179" s="30" t="s">
        <v>9</v>
      </c>
      <c r="J179" s="30" t="s">
        <v>10</v>
      </c>
      <c r="K179" s="31" t="s">
        <v>53</v>
      </c>
      <c r="L179" s="30" t="s">
        <v>11</v>
      </c>
      <c r="M179" s="30" t="s">
        <v>12</v>
      </c>
      <c r="N179" s="30" t="s">
        <v>13</v>
      </c>
      <c r="O179" s="30" t="s">
        <v>14</v>
      </c>
      <c r="P179" s="31" t="s">
        <v>52</v>
      </c>
      <c r="Q179" s="32" t="s">
        <v>15</v>
      </c>
      <c r="R179" s="69"/>
    </row>
    <row r="180" spans="1:18" ht="15.75" x14ac:dyDescent="0.25">
      <c r="A180" s="1" t="s">
        <v>25</v>
      </c>
      <c r="B180" s="2"/>
      <c r="C180" s="2"/>
      <c r="D180" s="2"/>
      <c r="E180" s="2"/>
      <c r="F180" s="3">
        <f>SUM(B180:E180)</f>
        <v>0</v>
      </c>
      <c r="G180" s="2"/>
      <c r="H180" s="2"/>
      <c r="I180" s="2"/>
      <c r="J180" s="2"/>
      <c r="K180" s="3">
        <f>SUM(G180:J180)</f>
        <v>0</v>
      </c>
      <c r="L180" s="2"/>
      <c r="M180" s="2"/>
      <c r="N180" s="2"/>
      <c r="O180" s="2"/>
      <c r="P180" s="3">
        <f>SUM(L180:O180)</f>
        <v>0</v>
      </c>
      <c r="Q180" s="4">
        <f>+B180+C180+D180+E180+G180+H180+I180+J180+L180+M180+N180+O180</f>
        <v>0</v>
      </c>
      <c r="R180" s="69"/>
    </row>
    <row r="181" spans="1:18" ht="15.75" x14ac:dyDescent="0.25">
      <c r="A181" s="1" t="s">
        <v>26</v>
      </c>
      <c r="B181" s="2"/>
      <c r="C181" s="2"/>
      <c r="D181" s="2"/>
      <c r="E181" s="2"/>
      <c r="F181" s="3">
        <f t="shared" ref="F181:F188" si="138">SUM(B181:E181)</f>
        <v>0</v>
      </c>
      <c r="G181" s="2"/>
      <c r="H181" s="2"/>
      <c r="I181" s="2"/>
      <c r="J181" s="2"/>
      <c r="K181" s="3">
        <f t="shared" ref="K181:K188" si="139">SUM(G181:J181)</f>
        <v>0</v>
      </c>
      <c r="L181" s="2"/>
      <c r="M181" s="2"/>
      <c r="N181" s="2"/>
      <c r="O181" s="2"/>
      <c r="P181" s="3">
        <f t="shared" ref="P181:P188" si="140">SUM(L181:O181)</f>
        <v>0</v>
      </c>
      <c r="Q181" s="4">
        <f t="shared" ref="Q181:Q188" si="141">+B181+C181+D181+E181+G181+H181+I181+J181+L181+M181+N181+O181</f>
        <v>0</v>
      </c>
      <c r="R181" s="69"/>
    </row>
    <row r="182" spans="1:18" ht="15.75" x14ac:dyDescent="0.25">
      <c r="A182" s="5" t="s">
        <v>27</v>
      </c>
      <c r="B182" s="2"/>
      <c r="C182" s="2"/>
      <c r="D182" s="2"/>
      <c r="E182" s="2"/>
      <c r="F182" s="3">
        <f t="shared" si="138"/>
        <v>0</v>
      </c>
      <c r="G182" s="2"/>
      <c r="H182" s="2"/>
      <c r="I182" s="2"/>
      <c r="J182" s="2"/>
      <c r="K182" s="3">
        <f t="shared" si="139"/>
        <v>0</v>
      </c>
      <c r="L182" s="2"/>
      <c r="M182" s="2"/>
      <c r="N182" s="2"/>
      <c r="O182" s="2"/>
      <c r="P182" s="3">
        <f t="shared" si="140"/>
        <v>0</v>
      </c>
      <c r="Q182" s="4">
        <f t="shared" si="141"/>
        <v>0</v>
      </c>
      <c r="R182" s="72"/>
    </row>
    <row r="183" spans="1:18" ht="15.75" x14ac:dyDescent="0.25">
      <c r="A183" s="5" t="s">
        <v>28</v>
      </c>
      <c r="B183" s="2"/>
      <c r="C183" s="2"/>
      <c r="D183" s="2"/>
      <c r="E183" s="2"/>
      <c r="F183" s="3">
        <f t="shared" si="138"/>
        <v>0</v>
      </c>
      <c r="G183" s="2"/>
      <c r="H183" s="2"/>
      <c r="I183" s="2"/>
      <c r="J183" s="2"/>
      <c r="K183" s="3">
        <f t="shared" si="139"/>
        <v>0</v>
      </c>
      <c r="L183" s="2"/>
      <c r="M183" s="2"/>
      <c r="N183" s="2"/>
      <c r="O183" s="2"/>
      <c r="P183" s="3">
        <f t="shared" si="140"/>
        <v>0</v>
      </c>
      <c r="Q183" s="4">
        <f t="shared" si="141"/>
        <v>0</v>
      </c>
      <c r="R183" s="67"/>
    </row>
    <row r="184" spans="1:18" ht="15.75" x14ac:dyDescent="0.25">
      <c r="A184" s="5" t="s">
        <v>29</v>
      </c>
      <c r="B184" s="2"/>
      <c r="C184" s="2"/>
      <c r="D184" s="2"/>
      <c r="E184" s="2"/>
      <c r="F184" s="3">
        <f t="shared" si="138"/>
        <v>0</v>
      </c>
      <c r="G184" s="2"/>
      <c r="H184" s="2"/>
      <c r="I184" s="2"/>
      <c r="J184" s="2"/>
      <c r="K184" s="3">
        <f t="shared" si="139"/>
        <v>0</v>
      </c>
      <c r="L184" s="2"/>
      <c r="M184" s="2"/>
      <c r="N184" s="2"/>
      <c r="O184" s="2"/>
      <c r="P184" s="3">
        <f t="shared" si="140"/>
        <v>0</v>
      </c>
      <c r="Q184" s="4">
        <f t="shared" si="141"/>
        <v>0</v>
      </c>
      <c r="R184" s="67"/>
    </row>
    <row r="185" spans="1:18" ht="15.75" x14ac:dyDescent="0.25">
      <c r="A185" s="5" t="s">
        <v>30</v>
      </c>
      <c r="B185" s="2"/>
      <c r="C185" s="2"/>
      <c r="D185" s="2"/>
      <c r="E185" s="2"/>
      <c r="F185" s="3">
        <f t="shared" si="138"/>
        <v>0</v>
      </c>
      <c r="G185" s="2"/>
      <c r="H185" s="2"/>
      <c r="I185" s="2"/>
      <c r="J185" s="2"/>
      <c r="K185" s="3">
        <f t="shared" si="139"/>
        <v>0</v>
      </c>
      <c r="L185" s="2"/>
      <c r="M185" s="2"/>
      <c r="N185" s="2"/>
      <c r="O185" s="2"/>
      <c r="P185" s="3">
        <f t="shared" si="140"/>
        <v>0</v>
      </c>
      <c r="Q185" s="4">
        <f t="shared" si="141"/>
        <v>0</v>
      </c>
      <c r="R185" s="95"/>
    </row>
    <row r="186" spans="1:18" ht="15.75" x14ac:dyDescent="0.25">
      <c r="A186" s="5" t="s">
        <v>85</v>
      </c>
      <c r="B186" s="2"/>
      <c r="C186" s="2"/>
      <c r="D186" s="2"/>
      <c r="E186" s="2"/>
      <c r="F186" s="3">
        <f t="shared" si="138"/>
        <v>0</v>
      </c>
      <c r="G186" s="2"/>
      <c r="H186" s="2"/>
      <c r="I186" s="2"/>
      <c r="J186" s="2"/>
      <c r="K186" s="3">
        <f t="shared" si="139"/>
        <v>0</v>
      </c>
      <c r="L186" s="2"/>
      <c r="M186" s="2"/>
      <c r="N186" s="2"/>
      <c r="O186" s="2"/>
      <c r="P186" s="3">
        <f t="shared" si="140"/>
        <v>0</v>
      </c>
      <c r="Q186" s="4">
        <f t="shared" si="141"/>
        <v>0</v>
      </c>
      <c r="R186" s="69"/>
    </row>
    <row r="187" spans="1:18" ht="15.75" x14ac:dyDescent="0.25">
      <c r="A187" s="5" t="s">
        <v>31</v>
      </c>
      <c r="B187" s="2"/>
      <c r="C187" s="2"/>
      <c r="D187" s="2"/>
      <c r="E187" s="2"/>
      <c r="F187" s="3">
        <f t="shared" si="138"/>
        <v>0</v>
      </c>
      <c r="G187" s="2"/>
      <c r="H187" s="2"/>
      <c r="I187" s="2"/>
      <c r="J187" s="2"/>
      <c r="K187" s="3">
        <f t="shared" si="139"/>
        <v>0</v>
      </c>
      <c r="L187" s="2"/>
      <c r="M187" s="2"/>
      <c r="N187" s="2"/>
      <c r="O187" s="2"/>
      <c r="P187" s="3">
        <f t="shared" si="140"/>
        <v>0</v>
      </c>
      <c r="Q187" s="4">
        <f t="shared" si="141"/>
        <v>0</v>
      </c>
      <c r="R187" s="69"/>
    </row>
    <row r="188" spans="1:18" ht="16.5" thickBot="1" x14ac:dyDescent="0.3">
      <c r="A188" s="6" t="s">
        <v>32</v>
      </c>
      <c r="B188" s="7"/>
      <c r="C188" s="7"/>
      <c r="D188" s="7"/>
      <c r="E188" s="7"/>
      <c r="F188" s="3">
        <f t="shared" si="138"/>
        <v>0</v>
      </c>
      <c r="G188" s="7"/>
      <c r="H188" s="7"/>
      <c r="I188" s="7"/>
      <c r="J188" s="7"/>
      <c r="K188" s="3">
        <f t="shared" si="139"/>
        <v>0</v>
      </c>
      <c r="L188" s="7"/>
      <c r="M188" s="7"/>
      <c r="N188" s="7"/>
      <c r="O188" s="7"/>
      <c r="P188" s="3">
        <f t="shared" si="140"/>
        <v>0</v>
      </c>
      <c r="Q188" s="4">
        <f t="shared" si="141"/>
        <v>0</v>
      </c>
      <c r="R188" s="69"/>
    </row>
    <row r="189" spans="1:18" ht="16.5" thickBot="1" x14ac:dyDescent="0.3">
      <c r="A189" s="15" t="s">
        <v>15</v>
      </c>
      <c r="B189" s="16">
        <f t="shared" ref="B189:Q189" si="142">SUM(B180:B188)</f>
        <v>0</v>
      </c>
      <c r="C189" s="16">
        <f t="shared" si="142"/>
        <v>0</v>
      </c>
      <c r="D189" s="16">
        <f t="shared" si="142"/>
        <v>0</v>
      </c>
      <c r="E189" s="16">
        <f t="shared" si="142"/>
        <v>0</v>
      </c>
      <c r="F189" s="16">
        <f t="shared" si="142"/>
        <v>0</v>
      </c>
      <c r="G189" s="16">
        <f t="shared" si="142"/>
        <v>0</v>
      </c>
      <c r="H189" s="16">
        <f t="shared" si="142"/>
        <v>0</v>
      </c>
      <c r="I189" s="16">
        <f t="shared" si="142"/>
        <v>0</v>
      </c>
      <c r="J189" s="16">
        <f t="shared" si="142"/>
        <v>0</v>
      </c>
      <c r="K189" s="16">
        <f t="shared" si="142"/>
        <v>0</v>
      </c>
      <c r="L189" s="16">
        <f t="shared" si="142"/>
        <v>0</v>
      </c>
      <c r="M189" s="16">
        <f t="shared" si="142"/>
        <v>0</v>
      </c>
      <c r="N189" s="16">
        <f t="shared" si="142"/>
        <v>0</v>
      </c>
      <c r="O189" s="16">
        <f t="shared" si="142"/>
        <v>0</v>
      </c>
      <c r="P189" s="16">
        <f t="shared" si="142"/>
        <v>0</v>
      </c>
      <c r="Q189" s="17">
        <f t="shared" si="142"/>
        <v>0</v>
      </c>
      <c r="R189" s="69"/>
    </row>
    <row r="190" spans="1:18" ht="15.75" x14ac:dyDescent="0.25">
      <c r="A190" s="361" t="s">
        <v>50</v>
      </c>
      <c r="B190" s="362"/>
      <c r="C190" s="362"/>
      <c r="D190" s="362"/>
      <c r="E190" s="362"/>
      <c r="F190" s="362"/>
      <c r="G190" s="362"/>
      <c r="H190" s="362"/>
      <c r="I190" s="362"/>
      <c r="J190" s="362"/>
      <c r="K190" s="362"/>
      <c r="L190" s="362"/>
      <c r="M190" s="362"/>
      <c r="N190" s="362"/>
      <c r="O190" s="362"/>
      <c r="P190" s="362"/>
      <c r="Q190" s="363"/>
      <c r="R190" s="69"/>
    </row>
    <row r="191" spans="1:18" ht="33" x14ac:dyDescent="0.3">
      <c r="A191" s="29" t="s">
        <v>23</v>
      </c>
      <c r="B191" s="30" t="s">
        <v>3</v>
      </c>
      <c r="C191" s="30" t="s">
        <v>4</v>
      </c>
      <c r="D191" s="30" t="s">
        <v>5</v>
      </c>
      <c r="E191" s="30" t="s">
        <v>6</v>
      </c>
      <c r="F191" s="31" t="s">
        <v>51</v>
      </c>
      <c r="G191" s="30" t="s">
        <v>7</v>
      </c>
      <c r="H191" s="30" t="s">
        <v>8</v>
      </c>
      <c r="I191" s="30" t="s">
        <v>9</v>
      </c>
      <c r="J191" s="30" t="s">
        <v>10</v>
      </c>
      <c r="K191" s="31" t="s">
        <v>53</v>
      </c>
      <c r="L191" s="30" t="s">
        <v>11</v>
      </c>
      <c r="M191" s="30" t="s">
        <v>12</v>
      </c>
      <c r="N191" s="30" t="s">
        <v>13</v>
      </c>
      <c r="O191" s="30" t="s">
        <v>14</v>
      </c>
      <c r="P191" s="31" t="s">
        <v>52</v>
      </c>
      <c r="Q191" s="32" t="s">
        <v>15</v>
      </c>
      <c r="R191" s="69"/>
    </row>
    <row r="192" spans="1:18" ht="15.75" x14ac:dyDescent="0.25">
      <c r="A192" s="1" t="s">
        <v>25</v>
      </c>
      <c r="B192" s="2"/>
      <c r="C192" s="2"/>
      <c r="D192" s="2"/>
      <c r="E192" s="2"/>
      <c r="F192" s="3">
        <f>SUM(B192:E192)</f>
        <v>0</v>
      </c>
      <c r="G192" s="2"/>
      <c r="H192" s="2"/>
      <c r="I192" s="2"/>
      <c r="J192" s="2"/>
      <c r="K192" s="3">
        <f>SUM(G192:J192)</f>
        <v>0</v>
      </c>
      <c r="L192" s="2"/>
      <c r="M192" s="2"/>
      <c r="N192" s="2"/>
      <c r="O192" s="2"/>
      <c r="P192" s="3">
        <f>SUM(L192:O192)</f>
        <v>0</v>
      </c>
      <c r="Q192" s="4">
        <f>+B192+C192+D192+E192+G192+H192+I192+J192+L192+M192+N192+O192</f>
        <v>0</v>
      </c>
      <c r="R192" s="67"/>
    </row>
    <row r="193" spans="1:18" ht="15.75" x14ac:dyDescent="0.25">
      <c r="A193" s="1" t="s">
        <v>26</v>
      </c>
      <c r="B193" s="2"/>
      <c r="C193" s="2"/>
      <c r="D193" s="2"/>
      <c r="E193" s="2"/>
      <c r="F193" s="3">
        <f t="shared" ref="F193:F200" si="143">SUM(B193:E193)</f>
        <v>0</v>
      </c>
      <c r="G193" s="2"/>
      <c r="H193" s="2"/>
      <c r="I193" s="2"/>
      <c r="J193" s="2"/>
      <c r="K193" s="3">
        <f t="shared" ref="K193:K200" si="144">SUM(G193:J193)</f>
        <v>0</v>
      </c>
      <c r="L193" s="2"/>
      <c r="M193" s="2"/>
      <c r="N193" s="2"/>
      <c r="O193" s="2"/>
      <c r="P193" s="3">
        <f t="shared" ref="P193:P200" si="145">SUM(L193:O193)</f>
        <v>0</v>
      </c>
      <c r="Q193" s="4">
        <f t="shared" ref="Q193:Q200" si="146">+B193+C193+D193+E193+G193+H193+I193+J193+L193+M193+N193+O193</f>
        <v>0</v>
      </c>
      <c r="R193" s="67"/>
    </row>
    <row r="194" spans="1:18" ht="15.75" x14ac:dyDescent="0.25">
      <c r="A194" s="5" t="s">
        <v>27</v>
      </c>
      <c r="B194" s="2"/>
      <c r="C194" s="2"/>
      <c r="D194" s="2"/>
      <c r="E194" s="2"/>
      <c r="F194" s="3">
        <f t="shared" si="143"/>
        <v>0</v>
      </c>
      <c r="G194" s="2"/>
      <c r="H194" s="2"/>
      <c r="I194" s="2"/>
      <c r="J194" s="2"/>
      <c r="K194" s="3">
        <f t="shared" si="144"/>
        <v>0</v>
      </c>
      <c r="L194" s="2"/>
      <c r="M194" s="2"/>
      <c r="N194" s="2"/>
      <c r="O194" s="2"/>
      <c r="P194" s="3">
        <f t="shared" si="145"/>
        <v>0</v>
      </c>
      <c r="Q194" s="4">
        <f t="shared" si="146"/>
        <v>0</v>
      </c>
      <c r="R194" s="94"/>
    </row>
    <row r="195" spans="1:18" ht="15.75" x14ac:dyDescent="0.25">
      <c r="A195" s="5" t="s">
        <v>28</v>
      </c>
      <c r="B195" s="2"/>
      <c r="C195" s="2"/>
      <c r="D195" s="2"/>
      <c r="E195" s="2"/>
      <c r="F195" s="3">
        <f t="shared" si="143"/>
        <v>0</v>
      </c>
      <c r="G195" s="2"/>
      <c r="H195" s="2"/>
      <c r="I195" s="2"/>
      <c r="J195" s="2"/>
      <c r="K195" s="3">
        <f t="shared" si="144"/>
        <v>0</v>
      </c>
      <c r="L195" s="2"/>
      <c r="M195" s="2"/>
      <c r="N195" s="2"/>
      <c r="O195" s="2"/>
      <c r="P195" s="3">
        <f t="shared" si="145"/>
        <v>0</v>
      </c>
      <c r="Q195" s="4">
        <f t="shared" si="146"/>
        <v>0</v>
      </c>
      <c r="R195" s="95"/>
    </row>
    <row r="196" spans="1:18" ht="15.75" x14ac:dyDescent="0.25">
      <c r="A196" s="5" t="s">
        <v>29</v>
      </c>
      <c r="B196" s="2"/>
      <c r="C196" s="2"/>
      <c r="D196" s="2"/>
      <c r="E196" s="2"/>
      <c r="F196" s="3">
        <f t="shared" si="143"/>
        <v>0</v>
      </c>
      <c r="G196" s="2"/>
      <c r="H196" s="2"/>
      <c r="I196" s="2"/>
      <c r="J196" s="2"/>
      <c r="K196" s="3">
        <f t="shared" si="144"/>
        <v>0</v>
      </c>
      <c r="L196" s="2"/>
      <c r="M196" s="2"/>
      <c r="N196" s="2"/>
      <c r="O196" s="2"/>
      <c r="P196" s="3">
        <f t="shared" si="145"/>
        <v>0</v>
      </c>
      <c r="Q196" s="4">
        <f t="shared" si="146"/>
        <v>0</v>
      </c>
      <c r="R196" s="69"/>
    </row>
    <row r="197" spans="1:18" ht="15.75" x14ac:dyDescent="0.25">
      <c r="A197" s="5" t="s">
        <v>30</v>
      </c>
      <c r="B197" s="2"/>
      <c r="C197" s="2"/>
      <c r="D197" s="2"/>
      <c r="E197" s="2"/>
      <c r="F197" s="3">
        <f t="shared" si="143"/>
        <v>0</v>
      </c>
      <c r="G197" s="2"/>
      <c r="H197" s="2"/>
      <c r="I197" s="2"/>
      <c r="J197" s="2"/>
      <c r="K197" s="3">
        <f t="shared" si="144"/>
        <v>0</v>
      </c>
      <c r="L197" s="2"/>
      <c r="M197" s="2"/>
      <c r="N197" s="2"/>
      <c r="O197" s="2"/>
      <c r="P197" s="3">
        <f t="shared" si="145"/>
        <v>0</v>
      </c>
      <c r="Q197" s="4">
        <f t="shared" si="146"/>
        <v>0</v>
      </c>
      <c r="R197" s="69"/>
    </row>
    <row r="198" spans="1:18" ht="15.75" x14ac:dyDescent="0.25">
      <c r="A198" s="5" t="s">
        <v>85</v>
      </c>
      <c r="B198" s="2"/>
      <c r="C198" s="2"/>
      <c r="D198" s="2"/>
      <c r="E198" s="2"/>
      <c r="F198" s="3">
        <f t="shared" si="143"/>
        <v>0</v>
      </c>
      <c r="G198" s="2"/>
      <c r="H198" s="2"/>
      <c r="I198" s="2"/>
      <c r="J198" s="2"/>
      <c r="K198" s="3">
        <f t="shared" si="144"/>
        <v>0</v>
      </c>
      <c r="L198" s="2"/>
      <c r="M198" s="2"/>
      <c r="N198" s="2"/>
      <c r="O198" s="2"/>
      <c r="P198" s="3">
        <f t="shared" si="145"/>
        <v>0</v>
      </c>
      <c r="Q198" s="4">
        <f t="shared" si="146"/>
        <v>0</v>
      </c>
      <c r="R198" s="69"/>
    </row>
    <row r="199" spans="1:18" ht="15.75" x14ac:dyDescent="0.25">
      <c r="A199" s="5" t="s">
        <v>31</v>
      </c>
      <c r="B199" s="2"/>
      <c r="C199" s="2"/>
      <c r="D199" s="2"/>
      <c r="E199" s="2"/>
      <c r="F199" s="3">
        <f t="shared" si="143"/>
        <v>0</v>
      </c>
      <c r="G199" s="2"/>
      <c r="H199" s="2"/>
      <c r="I199" s="2"/>
      <c r="J199" s="2"/>
      <c r="K199" s="3">
        <f t="shared" si="144"/>
        <v>0</v>
      </c>
      <c r="L199" s="2"/>
      <c r="M199" s="2"/>
      <c r="N199" s="2"/>
      <c r="O199" s="2"/>
      <c r="P199" s="3">
        <f t="shared" si="145"/>
        <v>0</v>
      </c>
      <c r="Q199" s="4">
        <f t="shared" si="146"/>
        <v>0</v>
      </c>
      <c r="R199" s="69"/>
    </row>
    <row r="200" spans="1:18" ht="16.5" thickBot="1" x14ac:dyDescent="0.3">
      <c r="A200" s="18" t="s">
        <v>32</v>
      </c>
      <c r="B200" s="19"/>
      <c r="C200" s="19"/>
      <c r="D200" s="19"/>
      <c r="E200" s="19"/>
      <c r="F200" s="20">
        <f t="shared" si="143"/>
        <v>0</v>
      </c>
      <c r="G200" s="19"/>
      <c r="H200" s="19"/>
      <c r="I200" s="19"/>
      <c r="J200" s="19"/>
      <c r="K200" s="20">
        <f t="shared" si="144"/>
        <v>0</v>
      </c>
      <c r="L200" s="19"/>
      <c r="M200" s="19"/>
      <c r="N200" s="19"/>
      <c r="O200" s="19"/>
      <c r="P200" s="20">
        <f t="shared" si="145"/>
        <v>0</v>
      </c>
      <c r="Q200" s="21">
        <f t="shared" si="146"/>
        <v>0</v>
      </c>
      <c r="R200" s="69"/>
    </row>
    <row r="201" spans="1:18" ht="16.5" thickBot="1" x14ac:dyDescent="0.3">
      <c r="A201" s="22" t="s">
        <v>15</v>
      </c>
      <c r="B201" s="23">
        <f>SUM(B192:B200)</f>
        <v>0</v>
      </c>
      <c r="C201" s="23">
        <f t="shared" ref="C201:Q201" si="147">SUM(C192:C200)</f>
        <v>0</v>
      </c>
      <c r="D201" s="23">
        <f t="shared" si="147"/>
        <v>0</v>
      </c>
      <c r="E201" s="23">
        <f t="shared" si="147"/>
        <v>0</v>
      </c>
      <c r="F201" s="23">
        <f t="shared" si="147"/>
        <v>0</v>
      </c>
      <c r="G201" s="23">
        <f t="shared" si="147"/>
        <v>0</v>
      </c>
      <c r="H201" s="23">
        <f t="shared" si="147"/>
        <v>0</v>
      </c>
      <c r="I201" s="23">
        <f t="shared" si="147"/>
        <v>0</v>
      </c>
      <c r="J201" s="23">
        <f t="shared" si="147"/>
        <v>0</v>
      </c>
      <c r="K201" s="23">
        <f t="shared" si="147"/>
        <v>0</v>
      </c>
      <c r="L201" s="23">
        <f t="shared" si="147"/>
        <v>0</v>
      </c>
      <c r="M201" s="23">
        <f t="shared" si="147"/>
        <v>0</v>
      </c>
      <c r="N201" s="23">
        <f t="shared" si="147"/>
        <v>0</v>
      </c>
      <c r="O201" s="23">
        <f t="shared" si="147"/>
        <v>0</v>
      </c>
      <c r="P201" s="23">
        <f t="shared" si="147"/>
        <v>0</v>
      </c>
      <c r="Q201" s="24">
        <f t="shared" si="147"/>
        <v>0</v>
      </c>
      <c r="R201" s="69"/>
    </row>
    <row r="202" spans="1:18" ht="15.75" x14ac:dyDescent="0.25">
      <c r="A202" s="367" t="s">
        <v>36</v>
      </c>
      <c r="B202" s="368"/>
      <c r="C202" s="368"/>
      <c r="D202" s="368"/>
      <c r="E202" s="368"/>
      <c r="F202" s="368"/>
      <c r="G202" s="368"/>
      <c r="H202" s="368"/>
      <c r="I202" s="368"/>
      <c r="J202" s="368"/>
      <c r="K202" s="368"/>
      <c r="L202" s="368"/>
      <c r="M202" s="368"/>
      <c r="N202" s="368"/>
      <c r="O202" s="368"/>
      <c r="P202" s="368"/>
      <c r="Q202" s="369"/>
      <c r="R202" s="72"/>
    </row>
    <row r="203" spans="1:18" ht="33" x14ac:dyDescent="0.3">
      <c r="A203" s="29" t="s">
        <v>23</v>
      </c>
      <c r="B203" s="30" t="s">
        <v>3</v>
      </c>
      <c r="C203" s="30" t="s">
        <v>4</v>
      </c>
      <c r="D203" s="30" t="s">
        <v>5</v>
      </c>
      <c r="E203" s="30" t="s">
        <v>6</v>
      </c>
      <c r="F203" s="31" t="s">
        <v>51</v>
      </c>
      <c r="G203" s="30" t="s">
        <v>7</v>
      </c>
      <c r="H203" s="30" t="s">
        <v>8</v>
      </c>
      <c r="I203" s="30" t="s">
        <v>9</v>
      </c>
      <c r="J203" s="30" t="s">
        <v>10</v>
      </c>
      <c r="K203" s="31" t="s">
        <v>53</v>
      </c>
      <c r="L203" s="30" t="s">
        <v>11</v>
      </c>
      <c r="M203" s="30" t="s">
        <v>12</v>
      </c>
      <c r="N203" s="30" t="s">
        <v>13</v>
      </c>
      <c r="O203" s="30" t="s">
        <v>14</v>
      </c>
      <c r="P203" s="31" t="s">
        <v>52</v>
      </c>
      <c r="Q203" s="32" t="s">
        <v>15</v>
      </c>
      <c r="R203" s="67"/>
    </row>
    <row r="204" spans="1:18" ht="15.75" x14ac:dyDescent="0.25">
      <c r="A204" s="1" t="s">
        <v>25</v>
      </c>
      <c r="B204" s="2">
        <f t="shared" ref="B204:E204" si="148">+B180+B192</f>
        <v>0</v>
      </c>
      <c r="C204" s="2">
        <f t="shared" si="148"/>
        <v>0</v>
      </c>
      <c r="D204" s="2">
        <f t="shared" si="148"/>
        <v>0</v>
      </c>
      <c r="E204" s="2">
        <f t="shared" si="148"/>
        <v>0</v>
      </c>
      <c r="F204" s="3">
        <f>SUM(B204:E204)</f>
        <v>0</v>
      </c>
      <c r="G204" s="2">
        <f t="shared" ref="G204:J204" si="149">+G180+G192</f>
        <v>0</v>
      </c>
      <c r="H204" s="2">
        <f t="shared" si="149"/>
        <v>0</v>
      </c>
      <c r="I204" s="2">
        <f t="shared" si="149"/>
        <v>0</v>
      </c>
      <c r="J204" s="2">
        <f t="shared" si="149"/>
        <v>0</v>
      </c>
      <c r="K204" s="3">
        <f>SUM(G204:J204)</f>
        <v>0</v>
      </c>
      <c r="L204" s="2">
        <f t="shared" ref="L204:O204" si="150">+L180+L192</f>
        <v>0</v>
      </c>
      <c r="M204" s="2">
        <f t="shared" si="150"/>
        <v>0</v>
      </c>
      <c r="N204" s="2">
        <f t="shared" si="150"/>
        <v>0</v>
      </c>
      <c r="O204" s="2">
        <f t="shared" si="150"/>
        <v>0</v>
      </c>
      <c r="P204" s="3">
        <f>SUM(L204:O204)</f>
        <v>0</v>
      </c>
      <c r="Q204" s="4">
        <f>+B204+C204+D204+E204+G204+H204+I204+J204+L204+M204+N204+O204</f>
        <v>0</v>
      </c>
      <c r="R204" s="67"/>
    </row>
    <row r="205" spans="1:18" ht="15.75" x14ac:dyDescent="0.25">
      <c r="A205" s="1" t="s">
        <v>26</v>
      </c>
      <c r="B205" s="2">
        <f t="shared" ref="B205:E205" si="151">+B181+B193</f>
        <v>0</v>
      </c>
      <c r="C205" s="2">
        <f t="shared" si="151"/>
        <v>0</v>
      </c>
      <c r="D205" s="2">
        <f t="shared" si="151"/>
        <v>0</v>
      </c>
      <c r="E205" s="2">
        <f t="shared" si="151"/>
        <v>0</v>
      </c>
      <c r="F205" s="3">
        <f t="shared" ref="F205:F212" si="152">SUM(B205:E205)</f>
        <v>0</v>
      </c>
      <c r="G205" s="2">
        <f t="shared" ref="G205:J205" si="153">+G181+G193</f>
        <v>0</v>
      </c>
      <c r="H205" s="2">
        <f t="shared" si="153"/>
        <v>0</v>
      </c>
      <c r="I205" s="2">
        <f t="shared" si="153"/>
        <v>0</v>
      </c>
      <c r="J205" s="2">
        <f t="shared" si="153"/>
        <v>0</v>
      </c>
      <c r="K205" s="3">
        <f t="shared" ref="K205:K212" si="154">SUM(G205:J205)</f>
        <v>0</v>
      </c>
      <c r="L205" s="2">
        <f t="shared" ref="L205:O205" si="155">+L181+L193</f>
        <v>0</v>
      </c>
      <c r="M205" s="2">
        <f t="shared" si="155"/>
        <v>0</v>
      </c>
      <c r="N205" s="2">
        <f t="shared" si="155"/>
        <v>0</v>
      </c>
      <c r="O205" s="2">
        <f t="shared" si="155"/>
        <v>0</v>
      </c>
      <c r="P205" s="3">
        <f t="shared" ref="P205:P212" si="156">SUM(L205:O205)</f>
        <v>0</v>
      </c>
      <c r="Q205" s="4">
        <f t="shared" ref="Q205:Q212" si="157">+B205+C205+D205+E205+G205+H205+I205+J205+L205+M205+N205+O205</f>
        <v>0</v>
      </c>
      <c r="R205" s="58"/>
    </row>
    <row r="206" spans="1:18" ht="15.75" x14ac:dyDescent="0.25">
      <c r="A206" s="5" t="s">
        <v>27</v>
      </c>
      <c r="B206" s="2">
        <f t="shared" ref="B206:E206" si="158">+B182+B194</f>
        <v>0</v>
      </c>
      <c r="C206" s="2">
        <f t="shared" si="158"/>
        <v>0</v>
      </c>
      <c r="D206" s="2">
        <f t="shared" si="158"/>
        <v>0</v>
      </c>
      <c r="E206" s="2">
        <f t="shared" si="158"/>
        <v>0</v>
      </c>
      <c r="F206" s="3">
        <f t="shared" si="152"/>
        <v>0</v>
      </c>
      <c r="G206" s="2">
        <f t="shared" ref="G206:J206" si="159">+G182+G194</f>
        <v>0</v>
      </c>
      <c r="H206" s="2">
        <f t="shared" si="159"/>
        <v>0</v>
      </c>
      <c r="I206" s="2">
        <f t="shared" si="159"/>
        <v>0</v>
      </c>
      <c r="J206" s="2">
        <f t="shared" si="159"/>
        <v>0</v>
      </c>
      <c r="K206" s="3">
        <f t="shared" si="154"/>
        <v>0</v>
      </c>
      <c r="L206" s="2">
        <f t="shared" ref="L206:O206" si="160">+L182+L194</f>
        <v>0</v>
      </c>
      <c r="M206" s="2">
        <f t="shared" si="160"/>
        <v>0</v>
      </c>
      <c r="N206" s="2">
        <f t="shared" si="160"/>
        <v>0</v>
      </c>
      <c r="O206" s="2">
        <f t="shared" si="160"/>
        <v>0</v>
      </c>
      <c r="P206" s="3">
        <f t="shared" si="156"/>
        <v>0</v>
      </c>
      <c r="Q206" s="4">
        <f t="shared" si="157"/>
        <v>0</v>
      </c>
      <c r="R206" s="56"/>
    </row>
    <row r="207" spans="1:18" ht="15.75" x14ac:dyDescent="0.25">
      <c r="A207" s="5" t="s">
        <v>28</v>
      </c>
      <c r="B207" s="2">
        <f t="shared" ref="B207:E207" si="161">+B183+B195</f>
        <v>0</v>
      </c>
      <c r="C207" s="2">
        <f t="shared" si="161"/>
        <v>0</v>
      </c>
      <c r="D207" s="2">
        <f t="shared" si="161"/>
        <v>0</v>
      </c>
      <c r="E207" s="2">
        <f t="shared" si="161"/>
        <v>0</v>
      </c>
      <c r="F207" s="3">
        <f t="shared" si="152"/>
        <v>0</v>
      </c>
      <c r="G207" s="2">
        <f t="shared" ref="G207:J207" si="162">+G183+G195</f>
        <v>0</v>
      </c>
      <c r="H207" s="2">
        <f t="shared" si="162"/>
        <v>0</v>
      </c>
      <c r="I207" s="2">
        <f t="shared" si="162"/>
        <v>0</v>
      </c>
      <c r="J207" s="2">
        <f t="shared" si="162"/>
        <v>0</v>
      </c>
      <c r="K207" s="3">
        <f t="shared" si="154"/>
        <v>0</v>
      </c>
      <c r="L207" s="2">
        <f t="shared" ref="L207:O207" si="163">+L183+L195</f>
        <v>0</v>
      </c>
      <c r="M207" s="2">
        <f t="shared" si="163"/>
        <v>0</v>
      </c>
      <c r="N207" s="2">
        <f t="shared" si="163"/>
        <v>0</v>
      </c>
      <c r="O207" s="2">
        <f t="shared" si="163"/>
        <v>0</v>
      </c>
      <c r="P207" s="3">
        <f t="shared" si="156"/>
        <v>0</v>
      </c>
      <c r="Q207" s="4">
        <f t="shared" si="157"/>
        <v>0</v>
      </c>
      <c r="R207" s="56"/>
    </row>
    <row r="208" spans="1:18" ht="15.75" x14ac:dyDescent="0.25">
      <c r="A208" s="5" t="s">
        <v>29</v>
      </c>
      <c r="B208" s="2">
        <f t="shared" ref="B208:E208" si="164">+B184+B196</f>
        <v>0</v>
      </c>
      <c r="C208" s="2">
        <f t="shared" si="164"/>
        <v>0</v>
      </c>
      <c r="D208" s="2">
        <f t="shared" si="164"/>
        <v>0</v>
      </c>
      <c r="E208" s="2">
        <f t="shared" si="164"/>
        <v>0</v>
      </c>
      <c r="F208" s="3">
        <f t="shared" si="152"/>
        <v>0</v>
      </c>
      <c r="G208" s="2">
        <f t="shared" ref="G208:J208" si="165">+G184+G196</f>
        <v>0</v>
      </c>
      <c r="H208" s="2">
        <f t="shared" si="165"/>
        <v>0</v>
      </c>
      <c r="I208" s="2">
        <f t="shared" si="165"/>
        <v>0</v>
      </c>
      <c r="J208" s="2">
        <f t="shared" si="165"/>
        <v>0</v>
      </c>
      <c r="K208" s="3">
        <f t="shared" si="154"/>
        <v>0</v>
      </c>
      <c r="L208" s="2">
        <f t="shared" ref="L208:O208" si="166">+L184+L196</f>
        <v>0</v>
      </c>
      <c r="M208" s="2">
        <f t="shared" si="166"/>
        <v>0</v>
      </c>
      <c r="N208" s="2">
        <f t="shared" si="166"/>
        <v>0</v>
      </c>
      <c r="O208" s="2">
        <f t="shared" si="166"/>
        <v>0</v>
      </c>
      <c r="P208" s="3">
        <f t="shared" si="156"/>
        <v>0</v>
      </c>
      <c r="Q208" s="4">
        <f t="shared" si="157"/>
        <v>0</v>
      </c>
      <c r="R208" s="56"/>
    </row>
    <row r="209" spans="1:18" ht="15.75" x14ac:dyDescent="0.25">
      <c r="A209" s="5" t="s">
        <v>30</v>
      </c>
      <c r="B209" s="2">
        <f t="shared" ref="B209:E209" si="167">+B185+B197</f>
        <v>0</v>
      </c>
      <c r="C209" s="2">
        <f t="shared" si="167"/>
        <v>0</v>
      </c>
      <c r="D209" s="2">
        <f t="shared" si="167"/>
        <v>0</v>
      </c>
      <c r="E209" s="2">
        <f t="shared" si="167"/>
        <v>0</v>
      </c>
      <c r="F209" s="3">
        <f t="shared" si="152"/>
        <v>0</v>
      </c>
      <c r="G209" s="2">
        <f t="shared" ref="G209:J209" si="168">+G185+G197</f>
        <v>0</v>
      </c>
      <c r="H209" s="2">
        <f t="shared" si="168"/>
        <v>0</v>
      </c>
      <c r="I209" s="2">
        <f t="shared" si="168"/>
        <v>0</v>
      </c>
      <c r="J209" s="2">
        <f t="shared" si="168"/>
        <v>0</v>
      </c>
      <c r="K209" s="3">
        <f t="shared" si="154"/>
        <v>0</v>
      </c>
      <c r="L209" s="2">
        <f t="shared" ref="L209:O209" si="169">+L185+L197</f>
        <v>0</v>
      </c>
      <c r="M209" s="2">
        <f t="shared" si="169"/>
        <v>0</v>
      </c>
      <c r="N209" s="2">
        <f t="shared" si="169"/>
        <v>0</v>
      </c>
      <c r="O209" s="2">
        <f t="shared" si="169"/>
        <v>0</v>
      </c>
      <c r="P209" s="3">
        <f t="shared" si="156"/>
        <v>0</v>
      </c>
      <c r="Q209" s="4">
        <f t="shared" si="157"/>
        <v>0</v>
      </c>
      <c r="R209" s="56"/>
    </row>
    <row r="210" spans="1:18" ht="15.75" x14ac:dyDescent="0.25">
      <c r="A210" s="5" t="s">
        <v>85</v>
      </c>
      <c r="B210" s="2">
        <f t="shared" ref="B210:E210" si="170">+B186+B198</f>
        <v>0</v>
      </c>
      <c r="C210" s="2">
        <f t="shared" si="170"/>
        <v>0</v>
      </c>
      <c r="D210" s="2">
        <f t="shared" si="170"/>
        <v>0</v>
      </c>
      <c r="E210" s="2">
        <f t="shared" si="170"/>
        <v>0</v>
      </c>
      <c r="F210" s="3">
        <f t="shared" si="152"/>
        <v>0</v>
      </c>
      <c r="G210" s="2">
        <f t="shared" ref="G210:J210" si="171">+G186+G198</f>
        <v>0</v>
      </c>
      <c r="H210" s="2">
        <f t="shared" si="171"/>
        <v>0</v>
      </c>
      <c r="I210" s="2">
        <f t="shared" si="171"/>
        <v>0</v>
      </c>
      <c r="J210" s="2">
        <f t="shared" si="171"/>
        <v>0</v>
      </c>
      <c r="K210" s="3">
        <f t="shared" si="154"/>
        <v>0</v>
      </c>
      <c r="L210" s="2">
        <f t="shared" ref="L210:O210" si="172">+L186+L198</f>
        <v>0</v>
      </c>
      <c r="M210" s="2">
        <f t="shared" si="172"/>
        <v>0</v>
      </c>
      <c r="N210" s="2">
        <f t="shared" si="172"/>
        <v>0</v>
      </c>
      <c r="O210" s="2">
        <f t="shared" si="172"/>
        <v>0</v>
      </c>
      <c r="P210" s="3">
        <f t="shared" si="156"/>
        <v>0</v>
      </c>
      <c r="Q210" s="4">
        <f t="shared" si="157"/>
        <v>0</v>
      </c>
      <c r="R210" s="56"/>
    </row>
    <row r="211" spans="1:18" ht="15.75" x14ac:dyDescent="0.25">
      <c r="A211" s="5" t="s">
        <v>31</v>
      </c>
      <c r="B211" s="2">
        <f t="shared" ref="B211:E211" si="173">+B187+B199</f>
        <v>0</v>
      </c>
      <c r="C211" s="2">
        <f t="shared" si="173"/>
        <v>0</v>
      </c>
      <c r="D211" s="2">
        <f t="shared" si="173"/>
        <v>0</v>
      </c>
      <c r="E211" s="2">
        <f t="shared" si="173"/>
        <v>0</v>
      </c>
      <c r="F211" s="3">
        <f t="shared" si="152"/>
        <v>0</v>
      </c>
      <c r="G211" s="2">
        <f t="shared" ref="G211:J211" si="174">+G187+G199</f>
        <v>0</v>
      </c>
      <c r="H211" s="2">
        <f t="shared" si="174"/>
        <v>0</v>
      </c>
      <c r="I211" s="2">
        <f t="shared" si="174"/>
        <v>0</v>
      </c>
      <c r="J211" s="2">
        <f t="shared" si="174"/>
        <v>0</v>
      </c>
      <c r="K211" s="3">
        <f t="shared" si="154"/>
        <v>0</v>
      </c>
      <c r="L211" s="2">
        <f t="shared" ref="L211:O211" si="175">+L187+L199</f>
        <v>0</v>
      </c>
      <c r="M211" s="2">
        <f t="shared" si="175"/>
        <v>0</v>
      </c>
      <c r="N211" s="2">
        <f t="shared" si="175"/>
        <v>0</v>
      </c>
      <c r="O211" s="2">
        <f t="shared" si="175"/>
        <v>0</v>
      </c>
      <c r="P211" s="3">
        <f t="shared" si="156"/>
        <v>0</v>
      </c>
      <c r="Q211" s="4">
        <f t="shared" si="157"/>
        <v>0</v>
      </c>
      <c r="R211" s="56"/>
    </row>
    <row r="212" spans="1:18" ht="16.5" thickBot="1" x14ac:dyDescent="0.3">
      <c r="A212" s="6" t="s">
        <v>32</v>
      </c>
      <c r="B212" s="7">
        <f t="shared" ref="B212:E212" si="176">+B188+B200</f>
        <v>0</v>
      </c>
      <c r="C212" s="7">
        <f t="shared" si="176"/>
        <v>0</v>
      </c>
      <c r="D212" s="7">
        <f t="shared" si="176"/>
        <v>0</v>
      </c>
      <c r="E212" s="7">
        <f t="shared" si="176"/>
        <v>0</v>
      </c>
      <c r="F212" s="8">
        <f t="shared" si="152"/>
        <v>0</v>
      </c>
      <c r="G212" s="7">
        <f t="shared" ref="G212:J212" si="177">+G188+G200</f>
        <v>0</v>
      </c>
      <c r="H212" s="7">
        <f t="shared" si="177"/>
        <v>0</v>
      </c>
      <c r="I212" s="7">
        <f t="shared" si="177"/>
        <v>0</v>
      </c>
      <c r="J212" s="7">
        <f t="shared" si="177"/>
        <v>0</v>
      </c>
      <c r="K212" s="8">
        <f t="shared" si="154"/>
        <v>0</v>
      </c>
      <c r="L212" s="7">
        <f t="shared" ref="L212:O212" si="178">+L188+L200</f>
        <v>0</v>
      </c>
      <c r="M212" s="7">
        <f t="shared" si="178"/>
        <v>0</v>
      </c>
      <c r="N212" s="7">
        <f t="shared" si="178"/>
        <v>0</v>
      </c>
      <c r="O212" s="7">
        <f t="shared" si="178"/>
        <v>0</v>
      </c>
      <c r="P212" s="8">
        <f t="shared" si="156"/>
        <v>0</v>
      </c>
      <c r="Q212" s="9">
        <f t="shared" si="157"/>
        <v>0</v>
      </c>
      <c r="R212" s="72"/>
    </row>
    <row r="213" spans="1:18" ht="16.5" thickBot="1" x14ac:dyDescent="0.3">
      <c r="A213" s="10" t="s">
        <v>15</v>
      </c>
      <c r="B213" s="11">
        <f t="shared" ref="B213:Q213" si="179">SUM(B204:B212)</f>
        <v>0</v>
      </c>
      <c r="C213" s="11">
        <f t="shared" si="179"/>
        <v>0</v>
      </c>
      <c r="D213" s="11">
        <f t="shared" si="179"/>
        <v>0</v>
      </c>
      <c r="E213" s="11">
        <f t="shared" si="179"/>
        <v>0</v>
      </c>
      <c r="F213" s="12">
        <f t="shared" si="179"/>
        <v>0</v>
      </c>
      <c r="G213" s="13">
        <f t="shared" si="179"/>
        <v>0</v>
      </c>
      <c r="H213" s="13">
        <f t="shared" si="179"/>
        <v>0</v>
      </c>
      <c r="I213" s="13">
        <f t="shared" si="179"/>
        <v>0</v>
      </c>
      <c r="J213" s="13">
        <f t="shared" si="179"/>
        <v>0</v>
      </c>
      <c r="K213" s="13">
        <f t="shared" si="179"/>
        <v>0</v>
      </c>
      <c r="L213" s="13">
        <f t="shared" si="179"/>
        <v>0</v>
      </c>
      <c r="M213" s="13">
        <f t="shared" si="179"/>
        <v>0</v>
      </c>
      <c r="N213" s="13">
        <f t="shared" si="179"/>
        <v>0</v>
      </c>
      <c r="O213" s="13">
        <f t="shared" si="179"/>
        <v>0</v>
      </c>
      <c r="P213" s="13">
        <f t="shared" si="179"/>
        <v>0</v>
      </c>
      <c r="Q213" s="14">
        <f t="shared" si="179"/>
        <v>0</v>
      </c>
      <c r="R213" s="67"/>
    </row>
    <row r="214" spans="1:18" ht="16.5" x14ac:dyDescent="0.3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67"/>
    </row>
    <row r="215" spans="1:18" ht="15.75" thickBot="1" x14ac:dyDescent="0.3">
      <c r="A215" s="52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69"/>
    </row>
    <row r="216" spans="1:18" ht="16.5" x14ac:dyDescent="0.3">
      <c r="A216" s="355" t="s">
        <v>45</v>
      </c>
      <c r="B216" s="356"/>
      <c r="C216" s="356"/>
      <c r="D216" s="356"/>
      <c r="E216" s="356"/>
      <c r="F216" s="356"/>
      <c r="G216" s="356"/>
      <c r="H216" s="356"/>
      <c r="I216" s="356"/>
      <c r="J216" s="356"/>
      <c r="K216" s="356"/>
      <c r="L216" s="356"/>
      <c r="M216" s="356"/>
      <c r="N216" s="356"/>
      <c r="O216" s="356"/>
      <c r="P216" s="356"/>
      <c r="Q216" s="357"/>
      <c r="R216" s="67"/>
    </row>
    <row r="217" spans="1:18" ht="17.25" thickBot="1" x14ac:dyDescent="0.35">
      <c r="A217" s="370" t="s">
        <v>44</v>
      </c>
      <c r="B217" s="371"/>
      <c r="C217" s="371"/>
      <c r="D217" s="371"/>
      <c r="E217" s="371"/>
      <c r="F217" s="371"/>
      <c r="G217" s="371"/>
      <c r="H217" s="371"/>
      <c r="I217" s="371"/>
      <c r="J217" s="371"/>
      <c r="K217" s="371"/>
      <c r="L217" s="371"/>
      <c r="M217" s="371"/>
      <c r="N217" s="371"/>
      <c r="O217" s="371"/>
      <c r="P217" s="371"/>
      <c r="Q217" s="372"/>
      <c r="R217" s="95"/>
    </row>
    <row r="218" spans="1:18" ht="17.25" thickBot="1" x14ac:dyDescent="0.35">
      <c r="A218" s="358" t="s">
        <v>218</v>
      </c>
      <c r="B218" s="359"/>
      <c r="C218" s="359"/>
      <c r="D218" s="359"/>
      <c r="E218" s="359"/>
      <c r="F218" s="359"/>
      <c r="G218" s="359"/>
      <c r="H218" s="359"/>
      <c r="I218" s="359"/>
      <c r="J218" s="359"/>
      <c r="K218" s="359"/>
      <c r="L218" s="359"/>
      <c r="M218" s="359"/>
      <c r="N218" s="359"/>
      <c r="O218" s="359"/>
      <c r="P218" s="359"/>
      <c r="Q218" s="360"/>
      <c r="R218" s="69"/>
    </row>
    <row r="219" spans="1:18" ht="16.5" thickBot="1" x14ac:dyDescent="0.3">
      <c r="A219" s="46" t="s">
        <v>83</v>
      </c>
      <c r="B219" s="373">
        <f>+'CARRERA JUDICIAL'!D232</f>
        <v>0</v>
      </c>
      <c r="C219" s="374"/>
      <c r="D219" s="374"/>
      <c r="E219" s="375"/>
      <c r="F219" s="51"/>
      <c r="G219" s="51"/>
      <c r="H219" s="51"/>
      <c r="I219" s="51"/>
      <c r="J219" s="51"/>
      <c r="K219" s="51"/>
      <c r="L219" s="51"/>
      <c r="M219" s="373" t="s">
        <v>99</v>
      </c>
      <c r="N219" s="374"/>
      <c r="O219" s="375"/>
      <c r="P219" s="373">
        <f>+'CARRERA JUDICIAL'!E232</f>
        <v>0</v>
      </c>
      <c r="Q219" s="375"/>
      <c r="R219" s="69"/>
    </row>
    <row r="220" spans="1:18" ht="16.5" x14ac:dyDescent="0.3">
      <c r="A220" s="364" t="s">
        <v>54</v>
      </c>
      <c r="B220" s="365"/>
      <c r="C220" s="365"/>
      <c r="D220" s="365"/>
      <c r="E220" s="365"/>
      <c r="F220" s="365"/>
      <c r="G220" s="365"/>
      <c r="H220" s="365"/>
      <c r="I220" s="365"/>
      <c r="J220" s="365"/>
      <c r="K220" s="365"/>
      <c r="L220" s="365"/>
      <c r="M220" s="365"/>
      <c r="N220" s="365"/>
      <c r="O220" s="365"/>
      <c r="P220" s="365"/>
      <c r="Q220" s="366"/>
      <c r="R220" s="69"/>
    </row>
    <row r="221" spans="1:18" ht="33" x14ac:dyDescent="0.3">
      <c r="A221" s="29" t="s">
        <v>23</v>
      </c>
      <c r="B221" s="30" t="s">
        <v>3</v>
      </c>
      <c r="C221" s="30" t="s">
        <v>4</v>
      </c>
      <c r="D221" s="30" t="s">
        <v>5</v>
      </c>
      <c r="E221" s="30" t="s">
        <v>6</v>
      </c>
      <c r="F221" s="31" t="s">
        <v>51</v>
      </c>
      <c r="G221" s="30" t="s">
        <v>7</v>
      </c>
      <c r="H221" s="30" t="s">
        <v>8</v>
      </c>
      <c r="I221" s="30" t="s">
        <v>9</v>
      </c>
      <c r="J221" s="30" t="s">
        <v>10</v>
      </c>
      <c r="K221" s="31" t="s">
        <v>53</v>
      </c>
      <c r="L221" s="30" t="s">
        <v>11</v>
      </c>
      <c r="M221" s="30" t="s">
        <v>12</v>
      </c>
      <c r="N221" s="30" t="s">
        <v>13</v>
      </c>
      <c r="O221" s="30" t="s">
        <v>14</v>
      </c>
      <c r="P221" s="31" t="s">
        <v>52</v>
      </c>
      <c r="Q221" s="32" t="s">
        <v>15</v>
      </c>
      <c r="R221" s="69"/>
    </row>
    <row r="222" spans="1:18" ht="15.75" x14ac:dyDescent="0.25">
      <c r="A222" s="1" t="s">
        <v>25</v>
      </c>
      <c r="B222" s="2"/>
      <c r="C222" s="2"/>
      <c r="D222" s="2"/>
      <c r="E222" s="2"/>
      <c r="F222" s="3">
        <f>SUM(B222:E222)</f>
        <v>0</v>
      </c>
      <c r="G222" s="2"/>
      <c r="H222" s="2"/>
      <c r="I222" s="2"/>
      <c r="J222" s="2"/>
      <c r="K222" s="3">
        <f>SUM(G222:J222)</f>
        <v>0</v>
      </c>
      <c r="L222" s="2"/>
      <c r="M222" s="2"/>
      <c r="N222" s="2"/>
      <c r="O222" s="2"/>
      <c r="P222" s="3">
        <f>SUM(L222:O222)</f>
        <v>0</v>
      </c>
      <c r="Q222" s="4">
        <f>+B222+C222+D222+E222+G222+H222+I222+J222+L222+M222+N222+O222</f>
        <v>0</v>
      </c>
      <c r="R222" s="69"/>
    </row>
    <row r="223" spans="1:18" ht="15.75" x14ac:dyDescent="0.25">
      <c r="A223" s="1" t="s">
        <v>26</v>
      </c>
      <c r="B223" s="2"/>
      <c r="C223" s="2"/>
      <c r="D223" s="2"/>
      <c r="E223" s="2"/>
      <c r="F223" s="3">
        <f t="shared" ref="F223:F230" si="180">SUM(B223:E223)</f>
        <v>0</v>
      </c>
      <c r="G223" s="2"/>
      <c r="H223" s="2"/>
      <c r="I223" s="2"/>
      <c r="J223" s="2"/>
      <c r="K223" s="3">
        <f t="shared" ref="K223:K230" si="181">SUM(G223:J223)</f>
        <v>0</v>
      </c>
      <c r="L223" s="2"/>
      <c r="M223" s="2"/>
      <c r="N223" s="2"/>
      <c r="O223" s="2"/>
      <c r="P223" s="3">
        <f t="shared" ref="P223:P230" si="182">SUM(L223:O223)</f>
        <v>0</v>
      </c>
      <c r="Q223" s="4">
        <f t="shared" ref="Q223:Q230" si="183">+B223+C223+D223+E223+G223+H223+I223+J223+L223+M223+N223+O223</f>
        <v>0</v>
      </c>
      <c r="R223" s="69"/>
    </row>
    <row r="224" spans="1:18" ht="15.75" x14ac:dyDescent="0.25">
      <c r="A224" s="5" t="s">
        <v>27</v>
      </c>
      <c r="B224" s="2"/>
      <c r="C224" s="2"/>
      <c r="D224" s="2"/>
      <c r="E224" s="2"/>
      <c r="F224" s="3">
        <f t="shared" si="180"/>
        <v>0</v>
      </c>
      <c r="G224" s="2"/>
      <c r="H224" s="2"/>
      <c r="I224" s="2"/>
      <c r="J224" s="2"/>
      <c r="K224" s="3">
        <f t="shared" si="181"/>
        <v>0</v>
      </c>
      <c r="L224" s="2"/>
      <c r="M224" s="2"/>
      <c r="N224" s="2"/>
      <c r="O224" s="2"/>
      <c r="P224" s="3">
        <f t="shared" si="182"/>
        <v>0</v>
      </c>
      <c r="Q224" s="4">
        <f t="shared" si="183"/>
        <v>0</v>
      </c>
      <c r="R224" s="72"/>
    </row>
    <row r="225" spans="1:18" ht="15.75" x14ac:dyDescent="0.25">
      <c r="A225" s="5" t="s">
        <v>28</v>
      </c>
      <c r="B225" s="2"/>
      <c r="C225" s="2"/>
      <c r="D225" s="2"/>
      <c r="E225" s="2"/>
      <c r="F225" s="3">
        <f t="shared" si="180"/>
        <v>0</v>
      </c>
      <c r="G225" s="2"/>
      <c r="H225" s="2"/>
      <c r="I225" s="2"/>
      <c r="J225" s="2"/>
      <c r="K225" s="3">
        <f t="shared" si="181"/>
        <v>0</v>
      </c>
      <c r="L225" s="2"/>
      <c r="M225" s="2"/>
      <c r="N225" s="2"/>
      <c r="O225" s="2"/>
      <c r="P225" s="3">
        <f t="shared" si="182"/>
        <v>0</v>
      </c>
      <c r="Q225" s="4">
        <f t="shared" si="183"/>
        <v>0</v>
      </c>
      <c r="R225" s="67"/>
    </row>
    <row r="226" spans="1:18" ht="15.75" x14ac:dyDescent="0.25">
      <c r="A226" s="5" t="s">
        <v>29</v>
      </c>
      <c r="B226" s="2"/>
      <c r="C226" s="2"/>
      <c r="D226" s="2"/>
      <c r="E226" s="2"/>
      <c r="F226" s="3">
        <f t="shared" si="180"/>
        <v>0</v>
      </c>
      <c r="G226" s="2"/>
      <c r="H226" s="2"/>
      <c r="I226" s="2"/>
      <c r="J226" s="2"/>
      <c r="K226" s="3">
        <f t="shared" si="181"/>
        <v>0</v>
      </c>
      <c r="L226" s="2"/>
      <c r="M226" s="2"/>
      <c r="N226" s="2"/>
      <c r="O226" s="2"/>
      <c r="P226" s="3">
        <f t="shared" si="182"/>
        <v>0</v>
      </c>
      <c r="Q226" s="4">
        <f t="shared" si="183"/>
        <v>0</v>
      </c>
      <c r="R226" s="67"/>
    </row>
    <row r="227" spans="1:18" ht="15.75" x14ac:dyDescent="0.25">
      <c r="A227" s="5" t="s">
        <v>30</v>
      </c>
      <c r="B227" s="2"/>
      <c r="C227" s="2"/>
      <c r="D227" s="2"/>
      <c r="E227" s="2"/>
      <c r="F227" s="3">
        <f t="shared" si="180"/>
        <v>0</v>
      </c>
      <c r="G227" s="2"/>
      <c r="H227" s="2"/>
      <c r="I227" s="2"/>
      <c r="J227" s="2"/>
      <c r="K227" s="3">
        <f t="shared" si="181"/>
        <v>0</v>
      </c>
      <c r="L227" s="2"/>
      <c r="M227" s="2"/>
      <c r="N227" s="2"/>
      <c r="O227" s="2"/>
      <c r="P227" s="3">
        <f t="shared" si="182"/>
        <v>0</v>
      </c>
      <c r="Q227" s="4">
        <f t="shared" si="183"/>
        <v>0</v>
      </c>
      <c r="R227" s="95"/>
    </row>
    <row r="228" spans="1:18" ht="15.75" x14ac:dyDescent="0.25">
      <c r="A228" s="5" t="s">
        <v>85</v>
      </c>
      <c r="B228" s="2"/>
      <c r="C228" s="2"/>
      <c r="D228" s="2"/>
      <c r="E228" s="2"/>
      <c r="F228" s="3">
        <f t="shared" si="180"/>
        <v>0</v>
      </c>
      <c r="G228" s="2"/>
      <c r="H228" s="2"/>
      <c r="I228" s="2"/>
      <c r="J228" s="2"/>
      <c r="K228" s="3">
        <f t="shared" si="181"/>
        <v>0</v>
      </c>
      <c r="L228" s="2"/>
      <c r="M228" s="2"/>
      <c r="N228" s="2"/>
      <c r="O228" s="2"/>
      <c r="P228" s="3">
        <f t="shared" si="182"/>
        <v>0</v>
      </c>
      <c r="Q228" s="4">
        <f t="shared" si="183"/>
        <v>0</v>
      </c>
      <c r="R228" s="69"/>
    </row>
    <row r="229" spans="1:18" ht="15.75" x14ac:dyDescent="0.25">
      <c r="A229" s="5" t="s">
        <v>31</v>
      </c>
      <c r="B229" s="2"/>
      <c r="C229" s="2"/>
      <c r="D229" s="2"/>
      <c r="E229" s="2"/>
      <c r="F229" s="3">
        <f t="shared" si="180"/>
        <v>0</v>
      </c>
      <c r="G229" s="2"/>
      <c r="H229" s="2"/>
      <c r="I229" s="2"/>
      <c r="J229" s="2"/>
      <c r="K229" s="3">
        <f t="shared" si="181"/>
        <v>0</v>
      </c>
      <c r="L229" s="2"/>
      <c r="M229" s="2"/>
      <c r="N229" s="2"/>
      <c r="O229" s="2"/>
      <c r="P229" s="3">
        <f t="shared" si="182"/>
        <v>0</v>
      </c>
      <c r="Q229" s="4">
        <f t="shared" si="183"/>
        <v>0</v>
      </c>
      <c r="R229" s="69"/>
    </row>
    <row r="230" spans="1:18" ht="16.5" thickBot="1" x14ac:dyDescent="0.3">
      <c r="A230" s="6" t="s">
        <v>32</v>
      </c>
      <c r="B230" s="7"/>
      <c r="C230" s="7"/>
      <c r="D230" s="7"/>
      <c r="E230" s="7"/>
      <c r="F230" s="3">
        <f t="shared" si="180"/>
        <v>0</v>
      </c>
      <c r="G230" s="7"/>
      <c r="H230" s="7"/>
      <c r="I230" s="7"/>
      <c r="J230" s="7"/>
      <c r="K230" s="3">
        <f t="shared" si="181"/>
        <v>0</v>
      </c>
      <c r="L230" s="7"/>
      <c r="M230" s="7"/>
      <c r="N230" s="7"/>
      <c r="O230" s="7"/>
      <c r="P230" s="3">
        <f t="shared" si="182"/>
        <v>0</v>
      </c>
      <c r="Q230" s="4">
        <f t="shared" si="183"/>
        <v>0</v>
      </c>
      <c r="R230" s="69"/>
    </row>
    <row r="231" spans="1:18" ht="16.5" thickBot="1" x14ac:dyDescent="0.3">
      <c r="A231" s="15" t="s">
        <v>15</v>
      </c>
      <c r="B231" s="16">
        <f t="shared" ref="B231:Q231" si="184">SUM(B222:B230)</f>
        <v>0</v>
      </c>
      <c r="C231" s="16">
        <f t="shared" si="184"/>
        <v>0</v>
      </c>
      <c r="D231" s="16">
        <f t="shared" si="184"/>
        <v>0</v>
      </c>
      <c r="E231" s="16">
        <f t="shared" si="184"/>
        <v>0</v>
      </c>
      <c r="F231" s="16">
        <f t="shared" si="184"/>
        <v>0</v>
      </c>
      <c r="G231" s="16">
        <f t="shared" si="184"/>
        <v>0</v>
      </c>
      <c r="H231" s="16">
        <f t="shared" si="184"/>
        <v>0</v>
      </c>
      <c r="I231" s="16">
        <f t="shared" si="184"/>
        <v>0</v>
      </c>
      <c r="J231" s="16">
        <f t="shared" si="184"/>
        <v>0</v>
      </c>
      <c r="K231" s="16">
        <f t="shared" si="184"/>
        <v>0</v>
      </c>
      <c r="L231" s="16">
        <f t="shared" si="184"/>
        <v>0</v>
      </c>
      <c r="M231" s="16">
        <f t="shared" si="184"/>
        <v>0</v>
      </c>
      <c r="N231" s="16">
        <f t="shared" si="184"/>
        <v>0</v>
      </c>
      <c r="O231" s="16">
        <f t="shared" si="184"/>
        <v>0</v>
      </c>
      <c r="P231" s="16">
        <f t="shared" si="184"/>
        <v>0</v>
      </c>
      <c r="Q231" s="17">
        <f t="shared" si="184"/>
        <v>0</v>
      </c>
      <c r="R231" s="69"/>
    </row>
    <row r="232" spans="1:18" ht="15.75" x14ac:dyDescent="0.25">
      <c r="A232" s="361" t="s">
        <v>55</v>
      </c>
      <c r="B232" s="362"/>
      <c r="C232" s="362"/>
      <c r="D232" s="362"/>
      <c r="E232" s="362"/>
      <c r="F232" s="362"/>
      <c r="G232" s="362"/>
      <c r="H232" s="362"/>
      <c r="I232" s="362"/>
      <c r="J232" s="362"/>
      <c r="K232" s="362"/>
      <c r="L232" s="362"/>
      <c r="M232" s="362"/>
      <c r="N232" s="362"/>
      <c r="O232" s="362"/>
      <c r="P232" s="362"/>
      <c r="Q232" s="363"/>
      <c r="R232" s="69"/>
    </row>
    <row r="233" spans="1:18" ht="33" x14ac:dyDescent="0.3">
      <c r="A233" s="29" t="s">
        <v>23</v>
      </c>
      <c r="B233" s="30" t="s">
        <v>3</v>
      </c>
      <c r="C233" s="30" t="s">
        <v>4</v>
      </c>
      <c r="D233" s="30" t="s">
        <v>5</v>
      </c>
      <c r="E233" s="30" t="s">
        <v>6</v>
      </c>
      <c r="F233" s="31" t="s">
        <v>51</v>
      </c>
      <c r="G233" s="30" t="s">
        <v>7</v>
      </c>
      <c r="H233" s="30" t="s">
        <v>8</v>
      </c>
      <c r="I233" s="30" t="s">
        <v>9</v>
      </c>
      <c r="J233" s="30" t="s">
        <v>10</v>
      </c>
      <c r="K233" s="31" t="s">
        <v>53</v>
      </c>
      <c r="L233" s="30" t="s">
        <v>11</v>
      </c>
      <c r="M233" s="30" t="s">
        <v>12</v>
      </c>
      <c r="N233" s="30" t="s">
        <v>13</v>
      </c>
      <c r="O233" s="30" t="s">
        <v>14</v>
      </c>
      <c r="P233" s="31" t="s">
        <v>52</v>
      </c>
      <c r="Q233" s="32" t="s">
        <v>15</v>
      </c>
      <c r="R233" s="69"/>
    </row>
    <row r="234" spans="1:18" ht="15.75" x14ac:dyDescent="0.25">
      <c r="A234" s="1" t="s">
        <v>25</v>
      </c>
      <c r="B234" s="2"/>
      <c r="C234" s="2"/>
      <c r="D234" s="2"/>
      <c r="E234" s="2"/>
      <c r="F234" s="3">
        <f>SUM(B234:E234)</f>
        <v>0</v>
      </c>
      <c r="G234" s="2"/>
      <c r="H234" s="2"/>
      <c r="I234" s="2"/>
      <c r="J234" s="2"/>
      <c r="K234" s="3">
        <f>SUM(G234:J234)</f>
        <v>0</v>
      </c>
      <c r="L234" s="2"/>
      <c r="M234" s="2"/>
      <c r="N234" s="2"/>
      <c r="O234" s="2"/>
      <c r="P234" s="3">
        <f>SUM(L234:O234)</f>
        <v>0</v>
      </c>
      <c r="Q234" s="4">
        <f>+B234+C234+D234+E234+G234+H234+I234+J234+L234+M234+N234+O234</f>
        <v>0</v>
      </c>
      <c r="R234" s="67"/>
    </row>
    <row r="235" spans="1:18" ht="15.75" x14ac:dyDescent="0.25">
      <c r="A235" s="1" t="s">
        <v>26</v>
      </c>
      <c r="B235" s="2"/>
      <c r="C235" s="2"/>
      <c r="D235" s="2"/>
      <c r="E235" s="2"/>
      <c r="F235" s="3">
        <f t="shared" ref="F235:F242" si="185">SUM(B235:E235)</f>
        <v>0</v>
      </c>
      <c r="G235" s="2"/>
      <c r="H235" s="2"/>
      <c r="I235" s="2"/>
      <c r="J235" s="2"/>
      <c r="K235" s="3">
        <f t="shared" ref="K235:K242" si="186">SUM(G235:J235)</f>
        <v>0</v>
      </c>
      <c r="L235" s="2"/>
      <c r="M235" s="2"/>
      <c r="N235" s="2"/>
      <c r="O235" s="2"/>
      <c r="P235" s="3">
        <f t="shared" ref="P235:P242" si="187">SUM(L235:O235)</f>
        <v>0</v>
      </c>
      <c r="Q235" s="4">
        <f t="shared" ref="Q235:Q242" si="188">+B235+C235+D235+E235+G235+H235+I235+J235+L235+M235+N235+O235</f>
        <v>0</v>
      </c>
      <c r="R235" s="67"/>
    </row>
    <row r="236" spans="1:18" ht="15.75" x14ac:dyDescent="0.25">
      <c r="A236" s="5" t="s">
        <v>27</v>
      </c>
      <c r="B236" s="2"/>
      <c r="C236" s="2"/>
      <c r="D236" s="2"/>
      <c r="E236" s="2"/>
      <c r="F236" s="3">
        <f t="shared" si="185"/>
        <v>0</v>
      </c>
      <c r="G236" s="2"/>
      <c r="H236" s="2"/>
      <c r="I236" s="2"/>
      <c r="J236" s="2"/>
      <c r="K236" s="3">
        <f t="shared" si="186"/>
        <v>0</v>
      </c>
      <c r="L236" s="2"/>
      <c r="M236" s="2"/>
      <c r="N236" s="2"/>
      <c r="O236" s="2"/>
      <c r="P236" s="3">
        <f t="shared" si="187"/>
        <v>0</v>
      </c>
      <c r="Q236" s="4">
        <f t="shared" si="188"/>
        <v>0</v>
      </c>
      <c r="R236" s="94"/>
    </row>
    <row r="237" spans="1:18" ht="15.75" x14ac:dyDescent="0.25">
      <c r="A237" s="5" t="s">
        <v>28</v>
      </c>
      <c r="B237" s="2"/>
      <c r="C237" s="2"/>
      <c r="D237" s="2"/>
      <c r="E237" s="2"/>
      <c r="F237" s="3">
        <f t="shared" si="185"/>
        <v>0</v>
      </c>
      <c r="G237" s="2"/>
      <c r="H237" s="2"/>
      <c r="I237" s="2"/>
      <c r="J237" s="2"/>
      <c r="K237" s="3">
        <f t="shared" si="186"/>
        <v>0</v>
      </c>
      <c r="L237" s="2"/>
      <c r="M237" s="2"/>
      <c r="N237" s="2"/>
      <c r="O237" s="2"/>
      <c r="P237" s="3">
        <f t="shared" si="187"/>
        <v>0</v>
      </c>
      <c r="Q237" s="4">
        <f t="shared" si="188"/>
        <v>0</v>
      </c>
      <c r="R237" s="95"/>
    </row>
    <row r="238" spans="1:18" ht="15.75" x14ac:dyDescent="0.25">
      <c r="A238" s="5" t="s">
        <v>29</v>
      </c>
      <c r="B238" s="2"/>
      <c r="C238" s="2"/>
      <c r="D238" s="2"/>
      <c r="E238" s="2"/>
      <c r="F238" s="3">
        <f t="shared" si="185"/>
        <v>0</v>
      </c>
      <c r="G238" s="2"/>
      <c r="H238" s="2"/>
      <c r="I238" s="2"/>
      <c r="J238" s="2"/>
      <c r="K238" s="3">
        <f t="shared" si="186"/>
        <v>0</v>
      </c>
      <c r="L238" s="2"/>
      <c r="M238" s="2"/>
      <c r="N238" s="2"/>
      <c r="O238" s="2"/>
      <c r="P238" s="3">
        <f t="shared" si="187"/>
        <v>0</v>
      </c>
      <c r="Q238" s="4">
        <f t="shared" si="188"/>
        <v>0</v>
      </c>
      <c r="R238" s="69"/>
    </row>
    <row r="239" spans="1:18" ht="15.75" x14ac:dyDescent="0.25">
      <c r="A239" s="5" t="s">
        <v>30</v>
      </c>
      <c r="B239" s="2"/>
      <c r="C239" s="2"/>
      <c r="D239" s="2"/>
      <c r="E239" s="2"/>
      <c r="F239" s="3">
        <f t="shared" si="185"/>
        <v>0</v>
      </c>
      <c r="G239" s="2"/>
      <c r="H239" s="2"/>
      <c r="I239" s="2"/>
      <c r="J239" s="2"/>
      <c r="K239" s="3">
        <f t="shared" si="186"/>
        <v>0</v>
      </c>
      <c r="L239" s="2"/>
      <c r="M239" s="2"/>
      <c r="N239" s="2"/>
      <c r="O239" s="2"/>
      <c r="P239" s="3">
        <f t="shared" si="187"/>
        <v>0</v>
      </c>
      <c r="Q239" s="4">
        <f t="shared" si="188"/>
        <v>0</v>
      </c>
      <c r="R239" s="69"/>
    </row>
    <row r="240" spans="1:18" ht="15.75" x14ac:dyDescent="0.25">
      <c r="A240" s="5" t="s">
        <v>85</v>
      </c>
      <c r="B240" s="2"/>
      <c r="C240" s="2"/>
      <c r="D240" s="2"/>
      <c r="E240" s="2"/>
      <c r="F240" s="3">
        <f t="shared" si="185"/>
        <v>0</v>
      </c>
      <c r="G240" s="2"/>
      <c r="H240" s="2"/>
      <c r="I240" s="2"/>
      <c r="J240" s="2"/>
      <c r="K240" s="3">
        <f t="shared" si="186"/>
        <v>0</v>
      </c>
      <c r="L240" s="2"/>
      <c r="M240" s="2"/>
      <c r="N240" s="2"/>
      <c r="O240" s="2"/>
      <c r="P240" s="3">
        <f t="shared" si="187"/>
        <v>0</v>
      </c>
      <c r="Q240" s="4">
        <f t="shared" si="188"/>
        <v>0</v>
      </c>
      <c r="R240" s="69"/>
    </row>
    <row r="241" spans="1:18" ht="15.75" x14ac:dyDescent="0.25">
      <c r="A241" s="5" t="s">
        <v>31</v>
      </c>
      <c r="B241" s="2"/>
      <c r="C241" s="2"/>
      <c r="D241" s="2"/>
      <c r="E241" s="2"/>
      <c r="F241" s="3">
        <f t="shared" si="185"/>
        <v>0</v>
      </c>
      <c r="G241" s="2"/>
      <c r="H241" s="2"/>
      <c r="I241" s="2"/>
      <c r="J241" s="2"/>
      <c r="K241" s="3">
        <f t="shared" si="186"/>
        <v>0</v>
      </c>
      <c r="L241" s="2"/>
      <c r="M241" s="2"/>
      <c r="N241" s="2"/>
      <c r="O241" s="2"/>
      <c r="P241" s="3">
        <f t="shared" si="187"/>
        <v>0</v>
      </c>
      <c r="Q241" s="4">
        <f t="shared" si="188"/>
        <v>0</v>
      </c>
      <c r="R241" s="69"/>
    </row>
    <row r="242" spans="1:18" ht="16.5" thickBot="1" x14ac:dyDescent="0.3">
      <c r="A242" s="18" t="s">
        <v>32</v>
      </c>
      <c r="B242" s="19"/>
      <c r="C242" s="19"/>
      <c r="D242" s="19"/>
      <c r="E242" s="19"/>
      <c r="F242" s="20">
        <f t="shared" si="185"/>
        <v>0</v>
      </c>
      <c r="G242" s="19"/>
      <c r="H242" s="19"/>
      <c r="I242" s="19"/>
      <c r="J242" s="19"/>
      <c r="K242" s="20">
        <f t="shared" si="186"/>
        <v>0</v>
      </c>
      <c r="L242" s="19"/>
      <c r="M242" s="19"/>
      <c r="N242" s="19"/>
      <c r="O242" s="19"/>
      <c r="P242" s="20">
        <f t="shared" si="187"/>
        <v>0</v>
      </c>
      <c r="Q242" s="21">
        <f t="shared" si="188"/>
        <v>0</v>
      </c>
      <c r="R242" s="69"/>
    </row>
    <row r="243" spans="1:18" ht="16.5" thickBot="1" x14ac:dyDescent="0.3">
      <c r="A243" s="22" t="s">
        <v>15</v>
      </c>
      <c r="B243" s="23">
        <f>SUM(B234:B242)</f>
        <v>0</v>
      </c>
      <c r="C243" s="23">
        <f t="shared" ref="C243:Q243" si="189">SUM(C234:C242)</f>
        <v>0</v>
      </c>
      <c r="D243" s="23">
        <f t="shared" si="189"/>
        <v>0</v>
      </c>
      <c r="E243" s="23">
        <f t="shared" si="189"/>
        <v>0</v>
      </c>
      <c r="F243" s="23">
        <f t="shared" si="189"/>
        <v>0</v>
      </c>
      <c r="G243" s="23">
        <f t="shared" si="189"/>
        <v>0</v>
      </c>
      <c r="H243" s="23">
        <f t="shared" si="189"/>
        <v>0</v>
      </c>
      <c r="I243" s="23">
        <f t="shared" si="189"/>
        <v>0</v>
      </c>
      <c r="J243" s="23">
        <f t="shared" si="189"/>
        <v>0</v>
      </c>
      <c r="K243" s="23">
        <f t="shared" si="189"/>
        <v>0</v>
      </c>
      <c r="L243" s="23">
        <f t="shared" si="189"/>
        <v>0</v>
      </c>
      <c r="M243" s="23">
        <f t="shared" si="189"/>
        <v>0</v>
      </c>
      <c r="N243" s="23">
        <f t="shared" si="189"/>
        <v>0</v>
      </c>
      <c r="O243" s="23">
        <f t="shared" si="189"/>
        <v>0</v>
      </c>
      <c r="P243" s="23">
        <f t="shared" si="189"/>
        <v>0</v>
      </c>
      <c r="Q243" s="24">
        <f t="shared" si="189"/>
        <v>0</v>
      </c>
      <c r="R243" s="69"/>
    </row>
    <row r="244" spans="1:18" ht="15.75" x14ac:dyDescent="0.25">
      <c r="A244" s="367" t="s">
        <v>36</v>
      </c>
      <c r="B244" s="368"/>
      <c r="C244" s="368"/>
      <c r="D244" s="368"/>
      <c r="E244" s="368"/>
      <c r="F244" s="368"/>
      <c r="G244" s="368"/>
      <c r="H244" s="368"/>
      <c r="I244" s="368"/>
      <c r="J244" s="368"/>
      <c r="K244" s="368"/>
      <c r="L244" s="368"/>
      <c r="M244" s="368"/>
      <c r="N244" s="368"/>
      <c r="O244" s="368"/>
      <c r="P244" s="368"/>
      <c r="Q244" s="369"/>
      <c r="R244" s="72"/>
    </row>
    <row r="245" spans="1:18" ht="33" x14ac:dyDescent="0.3">
      <c r="A245" s="29" t="s">
        <v>23</v>
      </c>
      <c r="B245" s="30" t="s">
        <v>3</v>
      </c>
      <c r="C245" s="30" t="s">
        <v>4</v>
      </c>
      <c r="D245" s="30" t="s">
        <v>5</v>
      </c>
      <c r="E245" s="30" t="s">
        <v>6</v>
      </c>
      <c r="F245" s="31" t="s">
        <v>51</v>
      </c>
      <c r="G245" s="30" t="s">
        <v>7</v>
      </c>
      <c r="H245" s="30" t="s">
        <v>8</v>
      </c>
      <c r="I245" s="30" t="s">
        <v>9</v>
      </c>
      <c r="J245" s="30" t="s">
        <v>10</v>
      </c>
      <c r="K245" s="31" t="s">
        <v>53</v>
      </c>
      <c r="L245" s="30" t="s">
        <v>11</v>
      </c>
      <c r="M245" s="30" t="s">
        <v>12</v>
      </c>
      <c r="N245" s="30" t="s">
        <v>13</v>
      </c>
      <c r="O245" s="30" t="s">
        <v>14</v>
      </c>
      <c r="P245" s="31" t="s">
        <v>52</v>
      </c>
      <c r="Q245" s="32" t="s">
        <v>15</v>
      </c>
      <c r="R245" s="67"/>
    </row>
    <row r="246" spans="1:18" ht="15.75" x14ac:dyDescent="0.25">
      <c r="A246" s="1" t="s">
        <v>25</v>
      </c>
      <c r="B246" s="2">
        <f t="shared" ref="B246:E246" si="190">+B222+B234</f>
        <v>0</v>
      </c>
      <c r="C246" s="2">
        <f t="shared" si="190"/>
        <v>0</v>
      </c>
      <c r="D246" s="2">
        <f t="shared" si="190"/>
        <v>0</v>
      </c>
      <c r="E246" s="2">
        <f t="shared" si="190"/>
        <v>0</v>
      </c>
      <c r="F246" s="3">
        <f>SUM(B246:E246)</f>
        <v>0</v>
      </c>
      <c r="G246" s="2">
        <f t="shared" ref="G246:J246" si="191">+G222+G234</f>
        <v>0</v>
      </c>
      <c r="H246" s="2">
        <f t="shared" si="191"/>
        <v>0</v>
      </c>
      <c r="I246" s="2">
        <f t="shared" si="191"/>
        <v>0</v>
      </c>
      <c r="J246" s="2">
        <f t="shared" si="191"/>
        <v>0</v>
      </c>
      <c r="K246" s="3">
        <f>SUM(G246:J246)</f>
        <v>0</v>
      </c>
      <c r="L246" s="2">
        <f t="shared" ref="L246:O246" si="192">+L222+L234</f>
        <v>0</v>
      </c>
      <c r="M246" s="2">
        <f t="shared" si="192"/>
        <v>0</v>
      </c>
      <c r="N246" s="2">
        <f t="shared" si="192"/>
        <v>0</v>
      </c>
      <c r="O246" s="2">
        <f t="shared" si="192"/>
        <v>0</v>
      </c>
      <c r="P246" s="3">
        <f>SUM(L246:O246)</f>
        <v>0</v>
      </c>
      <c r="Q246" s="4">
        <f>+B246+C246+D246+E246+G246+H246+I246+J246+L246+M246+N246+O246</f>
        <v>0</v>
      </c>
      <c r="R246" s="67"/>
    </row>
    <row r="247" spans="1:18" ht="15.75" x14ac:dyDescent="0.25">
      <c r="A247" s="1" t="s">
        <v>26</v>
      </c>
      <c r="B247" s="2">
        <f t="shared" ref="B247:E247" si="193">+B223+B235</f>
        <v>0</v>
      </c>
      <c r="C247" s="2">
        <f t="shared" si="193"/>
        <v>0</v>
      </c>
      <c r="D247" s="2">
        <f t="shared" si="193"/>
        <v>0</v>
      </c>
      <c r="E247" s="2">
        <f t="shared" si="193"/>
        <v>0</v>
      </c>
      <c r="F247" s="3">
        <f t="shared" ref="F247:F254" si="194">SUM(B247:E247)</f>
        <v>0</v>
      </c>
      <c r="G247" s="2">
        <f t="shared" ref="G247:J247" si="195">+G223+G235</f>
        <v>0</v>
      </c>
      <c r="H247" s="2">
        <f t="shared" si="195"/>
        <v>0</v>
      </c>
      <c r="I247" s="2">
        <f t="shared" si="195"/>
        <v>0</v>
      </c>
      <c r="J247" s="2">
        <f t="shared" si="195"/>
        <v>0</v>
      </c>
      <c r="K247" s="3">
        <f t="shared" ref="K247:K254" si="196">SUM(G247:J247)</f>
        <v>0</v>
      </c>
      <c r="L247" s="2">
        <f t="shared" ref="L247:O247" si="197">+L223+L235</f>
        <v>0</v>
      </c>
      <c r="M247" s="2">
        <f t="shared" si="197"/>
        <v>0</v>
      </c>
      <c r="N247" s="2">
        <f t="shared" si="197"/>
        <v>0</v>
      </c>
      <c r="O247" s="2">
        <f t="shared" si="197"/>
        <v>0</v>
      </c>
      <c r="P247" s="3">
        <f t="shared" ref="P247:P254" si="198">SUM(L247:O247)</f>
        <v>0</v>
      </c>
      <c r="Q247" s="4">
        <f t="shared" ref="Q247:Q254" si="199">+B247+C247+D247+E247+G247+H247+I247+J247+L247+M247+N247+O247</f>
        <v>0</v>
      </c>
      <c r="R247" s="58"/>
    </row>
    <row r="248" spans="1:18" ht="15.75" x14ac:dyDescent="0.25">
      <c r="A248" s="5" t="s">
        <v>27</v>
      </c>
      <c r="B248" s="2">
        <f t="shared" ref="B248:E248" si="200">+B224+B236</f>
        <v>0</v>
      </c>
      <c r="C248" s="2">
        <f t="shared" si="200"/>
        <v>0</v>
      </c>
      <c r="D248" s="2">
        <f t="shared" si="200"/>
        <v>0</v>
      </c>
      <c r="E248" s="2">
        <f t="shared" si="200"/>
        <v>0</v>
      </c>
      <c r="F248" s="3">
        <f t="shared" si="194"/>
        <v>0</v>
      </c>
      <c r="G248" s="2">
        <f t="shared" ref="G248:J248" si="201">+G224+G236</f>
        <v>0</v>
      </c>
      <c r="H248" s="2">
        <f t="shared" si="201"/>
        <v>0</v>
      </c>
      <c r="I248" s="2">
        <f t="shared" si="201"/>
        <v>0</v>
      </c>
      <c r="J248" s="2">
        <f t="shared" si="201"/>
        <v>0</v>
      </c>
      <c r="K248" s="3">
        <f t="shared" si="196"/>
        <v>0</v>
      </c>
      <c r="L248" s="2">
        <f t="shared" ref="L248:O248" si="202">+L224+L236</f>
        <v>0</v>
      </c>
      <c r="M248" s="2">
        <f t="shared" si="202"/>
        <v>0</v>
      </c>
      <c r="N248" s="2">
        <f t="shared" si="202"/>
        <v>0</v>
      </c>
      <c r="O248" s="2">
        <f t="shared" si="202"/>
        <v>0</v>
      </c>
      <c r="P248" s="3">
        <f t="shared" si="198"/>
        <v>0</v>
      </c>
      <c r="Q248" s="4">
        <f t="shared" si="199"/>
        <v>0</v>
      </c>
      <c r="R248" s="56"/>
    </row>
    <row r="249" spans="1:18" ht="15.75" x14ac:dyDescent="0.25">
      <c r="A249" s="5" t="s">
        <v>28</v>
      </c>
      <c r="B249" s="2">
        <f t="shared" ref="B249:E249" si="203">+B225+B237</f>
        <v>0</v>
      </c>
      <c r="C249" s="2">
        <f t="shared" si="203"/>
        <v>0</v>
      </c>
      <c r="D249" s="2">
        <f t="shared" si="203"/>
        <v>0</v>
      </c>
      <c r="E249" s="2">
        <f t="shared" si="203"/>
        <v>0</v>
      </c>
      <c r="F249" s="3">
        <f t="shared" si="194"/>
        <v>0</v>
      </c>
      <c r="G249" s="2">
        <f t="shared" ref="G249:J249" si="204">+G225+G237</f>
        <v>0</v>
      </c>
      <c r="H249" s="2">
        <f t="shared" si="204"/>
        <v>0</v>
      </c>
      <c r="I249" s="2">
        <f t="shared" si="204"/>
        <v>0</v>
      </c>
      <c r="J249" s="2">
        <f t="shared" si="204"/>
        <v>0</v>
      </c>
      <c r="K249" s="3">
        <f t="shared" si="196"/>
        <v>0</v>
      </c>
      <c r="L249" s="2">
        <f t="shared" ref="L249:O249" si="205">+L225+L237</f>
        <v>0</v>
      </c>
      <c r="M249" s="2">
        <f t="shared" si="205"/>
        <v>0</v>
      </c>
      <c r="N249" s="2">
        <f t="shared" si="205"/>
        <v>0</v>
      </c>
      <c r="O249" s="2">
        <f t="shared" si="205"/>
        <v>0</v>
      </c>
      <c r="P249" s="3">
        <f t="shared" si="198"/>
        <v>0</v>
      </c>
      <c r="Q249" s="4">
        <f t="shared" si="199"/>
        <v>0</v>
      </c>
      <c r="R249" s="56"/>
    </row>
    <row r="250" spans="1:18" ht="15.75" x14ac:dyDescent="0.25">
      <c r="A250" s="5" t="s">
        <v>29</v>
      </c>
      <c r="B250" s="2">
        <f t="shared" ref="B250:E250" si="206">+B226+B238</f>
        <v>0</v>
      </c>
      <c r="C250" s="2">
        <f t="shared" si="206"/>
        <v>0</v>
      </c>
      <c r="D250" s="2">
        <f t="shared" si="206"/>
        <v>0</v>
      </c>
      <c r="E250" s="2">
        <f t="shared" si="206"/>
        <v>0</v>
      </c>
      <c r="F250" s="3">
        <f t="shared" si="194"/>
        <v>0</v>
      </c>
      <c r="G250" s="2">
        <f t="shared" ref="G250:J250" si="207">+G226+G238</f>
        <v>0</v>
      </c>
      <c r="H250" s="2">
        <f t="shared" si="207"/>
        <v>0</v>
      </c>
      <c r="I250" s="2">
        <f t="shared" si="207"/>
        <v>0</v>
      </c>
      <c r="J250" s="2">
        <f t="shared" si="207"/>
        <v>0</v>
      </c>
      <c r="K250" s="3">
        <f t="shared" si="196"/>
        <v>0</v>
      </c>
      <c r="L250" s="2">
        <f t="shared" ref="L250:O250" si="208">+L226+L238</f>
        <v>0</v>
      </c>
      <c r="M250" s="2">
        <f t="shared" si="208"/>
        <v>0</v>
      </c>
      <c r="N250" s="2">
        <f t="shared" si="208"/>
        <v>0</v>
      </c>
      <c r="O250" s="2">
        <f t="shared" si="208"/>
        <v>0</v>
      </c>
      <c r="P250" s="3">
        <f t="shared" si="198"/>
        <v>0</v>
      </c>
      <c r="Q250" s="4">
        <f t="shared" si="199"/>
        <v>0</v>
      </c>
      <c r="R250" s="56"/>
    </row>
    <row r="251" spans="1:18" ht="15.75" x14ac:dyDescent="0.25">
      <c r="A251" s="5" t="s">
        <v>30</v>
      </c>
      <c r="B251" s="2">
        <f t="shared" ref="B251:E251" si="209">+B227+B239</f>
        <v>0</v>
      </c>
      <c r="C251" s="2">
        <f t="shared" si="209"/>
        <v>0</v>
      </c>
      <c r="D251" s="2">
        <f t="shared" si="209"/>
        <v>0</v>
      </c>
      <c r="E251" s="2">
        <f t="shared" si="209"/>
        <v>0</v>
      </c>
      <c r="F251" s="3">
        <f t="shared" si="194"/>
        <v>0</v>
      </c>
      <c r="G251" s="2">
        <f t="shared" ref="G251:J251" si="210">+G227+G239</f>
        <v>0</v>
      </c>
      <c r="H251" s="2">
        <f t="shared" si="210"/>
        <v>0</v>
      </c>
      <c r="I251" s="2">
        <f t="shared" si="210"/>
        <v>0</v>
      </c>
      <c r="J251" s="2">
        <f t="shared" si="210"/>
        <v>0</v>
      </c>
      <c r="K251" s="3">
        <f t="shared" si="196"/>
        <v>0</v>
      </c>
      <c r="L251" s="2">
        <f t="shared" ref="L251:O251" si="211">+L227+L239</f>
        <v>0</v>
      </c>
      <c r="M251" s="2">
        <f t="shared" si="211"/>
        <v>0</v>
      </c>
      <c r="N251" s="2">
        <f t="shared" si="211"/>
        <v>0</v>
      </c>
      <c r="O251" s="2">
        <f t="shared" si="211"/>
        <v>0</v>
      </c>
      <c r="P251" s="3">
        <f t="shared" si="198"/>
        <v>0</v>
      </c>
      <c r="Q251" s="4">
        <f t="shared" si="199"/>
        <v>0</v>
      </c>
      <c r="R251" s="56"/>
    </row>
    <row r="252" spans="1:18" ht="15.75" x14ac:dyDescent="0.25">
      <c r="A252" s="5" t="s">
        <v>85</v>
      </c>
      <c r="B252" s="2">
        <f t="shared" ref="B252:E252" si="212">+B228+B240</f>
        <v>0</v>
      </c>
      <c r="C252" s="2">
        <f t="shared" si="212"/>
        <v>0</v>
      </c>
      <c r="D252" s="2">
        <f t="shared" si="212"/>
        <v>0</v>
      </c>
      <c r="E252" s="2">
        <f t="shared" si="212"/>
        <v>0</v>
      </c>
      <c r="F252" s="3">
        <f t="shared" si="194"/>
        <v>0</v>
      </c>
      <c r="G252" s="2">
        <f t="shared" ref="G252:J252" si="213">+G228+G240</f>
        <v>0</v>
      </c>
      <c r="H252" s="2">
        <f t="shared" si="213"/>
        <v>0</v>
      </c>
      <c r="I252" s="2">
        <f t="shared" si="213"/>
        <v>0</v>
      </c>
      <c r="J252" s="2">
        <f t="shared" si="213"/>
        <v>0</v>
      </c>
      <c r="K252" s="3">
        <f t="shared" si="196"/>
        <v>0</v>
      </c>
      <c r="L252" s="2">
        <f t="shared" ref="L252:O252" si="214">+L228+L240</f>
        <v>0</v>
      </c>
      <c r="M252" s="2">
        <f t="shared" si="214"/>
        <v>0</v>
      </c>
      <c r="N252" s="2">
        <f t="shared" si="214"/>
        <v>0</v>
      </c>
      <c r="O252" s="2">
        <f t="shared" si="214"/>
        <v>0</v>
      </c>
      <c r="P252" s="3">
        <f t="shared" si="198"/>
        <v>0</v>
      </c>
      <c r="Q252" s="4">
        <f t="shared" si="199"/>
        <v>0</v>
      </c>
      <c r="R252" s="56"/>
    </row>
    <row r="253" spans="1:18" ht="15.75" x14ac:dyDescent="0.25">
      <c r="A253" s="5" t="s">
        <v>31</v>
      </c>
      <c r="B253" s="2">
        <f t="shared" ref="B253:E253" si="215">+B229+B241</f>
        <v>0</v>
      </c>
      <c r="C253" s="2">
        <f t="shared" si="215"/>
        <v>0</v>
      </c>
      <c r="D253" s="2">
        <f t="shared" si="215"/>
        <v>0</v>
      </c>
      <c r="E253" s="2">
        <f t="shared" si="215"/>
        <v>0</v>
      </c>
      <c r="F253" s="3">
        <f t="shared" si="194"/>
        <v>0</v>
      </c>
      <c r="G253" s="2">
        <f t="shared" ref="G253:J253" si="216">+G229+G241</f>
        <v>0</v>
      </c>
      <c r="H253" s="2">
        <f t="shared" si="216"/>
        <v>0</v>
      </c>
      <c r="I253" s="2">
        <f t="shared" si="216"/>
        <v>0</v>
      </c>
      <c r="J253" s="2">
        <f t="shared" si="216"/>
        <v>0</v>
      </c>
      <c r="K253" s="3">
        <f t="shared" si="196"/>
        <v>0</v>
      </c>
      <c r="L253" s="2">
        <f t="shared" ref="L253:O253" si="217">+L229+L241</f>
        <v>0</v>
      </c>
      <c r="M253" s="2">
        <f t="shared" si="217"/>
        <v>0</v>
      </c>
      <c r="N253" s="2">
        <f t="shared" si="217"/>
        <v>0</v>
      </c>
      <c r="O253" s="2">
        <f t="shared" si="217"/>
        <v>0</v>
      </c>
      <c r="P253" s="3">
        <f t="shared" si="198"/>
        <v>0</v>
      </c>
      <c r="Q253" s="4">
        <f t="shared" si="199"/>
        <v>0</v>
      </c>
      <c r="R253" s="56"/>
    </row>
    <row r="254" spans="1:18" ht="16.5" thickBot="1" x14ac:dyDescent="0.3">
      <c r="A254" s="6" t="s">
        <v>32</v>
      </c>
      <c r="B254" s="7">
        <f t="shared" ref="B254:E254" si="218">+B230+B242</f>
        <v>0</v>
      </c>
      <c r="C254" s="7">
        <f t="shared" si="218"/>
        <v>0</v>
      </c>
      <c r="D254" s="7">
        <f t="shared" si="218"/>
        <v>0</v>
      </c>
      <c r="E254" s="7">
        <f t="shared" si="218"/>
        <v>0</v>
      </c>
      <c r="F254" s="8">
        <f t="shared" si="194"/>
        <v>0</v>
      </c>
      <c r="G254" s="7">
        <f t="shared" ref="G254:J254" si="219">+G230+G242</f>
        <v>0</v>
      </c>
      <c r="H254" s="7">
        <f t="shared" si="219"/>
        <v>0</v>
      </c>
      <c r="I254" s="7">
        <f t="shared" si="219"/>
        <v>0</v>
      </c>
      <c r="J254" s="7">
        <f t="shared" si="219"/>
        <v>0</v>
      </c>
      <c r="K254" s="8">
        <f t="shared" si="196"/>
        <v>0</v>
      </c>
      <c r="L254" s="7">
        <f t="shared" ref="L254:O254" si="220">+L230+L242</f>
        <v>0</v>
      </c>
      <c r="M254" s="7">
        <f t="shared" si="220"/>
        <v>0</v>
      </c>
      <c r="N254" s="7">
        <f t="shared" si="220"/>
        <v>0</v>
      </c>
      <c r="O254" s="7">
        <f t="shared" si="220"/>
        <v>0</v>
      </c>
      <c r="P254" s="8">
        <f t="shared" si="198"/>
        <v>0</v>
      </c>
      <c r="Q254" s="9">
        <f t="shared" si="199"/>
        <v>0</v>
      </c>
      <c r="R254" s="72"/>
    </row>
    <row r="255" spans="1:18" ht="16.5" thickBot="1" x14ac:dyDescent="0.3">
      <c r="A255" s="10" t="s">
        <v>15</v>
      </c>
      <c r="B255" s="11">
        <f t="shared" ref="B255:Q255" si="221">SUM(B246:B254)</f>
        <v>0</v>
      </c>
      <c r="C255" s="11">
        <f t="shared" si="221"/>
        <v>0</v>
      </c>
      <c r="D255" s="11">
        <f t="shared" si="221"/>
        <v>0</v>
      </c>
      <c r="E255" s="11">
        <f t="shared" si="221"/>
        <v>0</v>
      </c>
      <c r="F255" s="12">
        <f t="shared" si="221"/>
        <v>0</v>
      </c>
      <c r="G255" s="13">
        <f t="shared" si="221"/>
        <v>0</v>
      </c>
      <c r="H255" s="13">
        <f t="shared" si="221"/>
        <v>0</v>
      </c>
      <c r="I255" s="13">
        <f t="shared" si="221"/>
        <v>0</v>
      </c>
      <c r="J255" s="13">
        <f t="shared" si="221"/>
        <v>0</v>
      </c>
      <c r="K255" s="13">
        <f t="shared" si="221"/>
        <v>0</v>
      </c>
      <c r="L255" s="13">
        <f t="shared" si="221"/>
        <v>0</v>
      </c>
      <c r="M255" s="13">
        <f t="shared" si="221"/>
        <v>0</v>
      </c>
      <c r="N255" s="13">
        <f t="shared" si="221"/>
        <v>0</v>
      </c>
      <c r="O255" s="13">
        <f t="shared" si="221"/>
        <v>0</v>
      </c>
      <c r="P255" s="13">
        <f t="shared" si="221"/>
        <v>0</v>
      </c>
      <c r="Q255" s="14">
        <f t="shared" si="221"/>
        <v>0</v>
      </c>
      <c r="R255" s="67"/>
    </row>
    <row r="256" spans="1:18" x14ac:dyDescent="0.25">
      <c r="A256" s="52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69"/>
    </row>
    <row r="257" spans="1:18" ht="15.75" thickBot="1" x14ac:dyDescent="0.3">
      <c r="A257" s="52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69"/>
    </row>
    <row r="258" spans="1:18" ht="16.5" x14ac:dyDescent="0.3">
      <c r="A258" s="355" t="s">
        <v>45</v>
      </c>
      <c r="B258" s="356"/>
      <c r="C258" s="356"/>
      <c r="D258" s="356"/>
      <c r="E258" s="356"/>
      <c r="F258" s="356"/>
      <c r="G258" s="356"/>
      <c r="H258" s="356"/>
      <c r="I258" s="356"/>
      <c r="J258" s="356"/>
      <c r="K258" s="356"/>
      <c r="L258" s="356"/>
      <c r="M258" s="356"/>
      <c r="N258" s="356"/>
      <c r="O258" s="356"/>
      <c r="P258" s="356"/>
      <c r="Q258" s="357"/>
      <c r="R258" s="67"/>
    </row>
    <row r="259" spans="1:18" ht="17.25" thickBot="1" x14ac:dyDescent="0.35">
      <c r="A259" s="370" t="s">
        <v>44</v>
      </c>
      <c r="B259" s="371"/>
      <c r="C259" s="371"/>
      <c r="D259" s="371"/>
      <c r="E259" s="371"/>
      <c r="F259" s="371"/>
      <c r="G259" s="371"/>
      <c r="H259" s="371"/>
      <c r="I259" s="371"/>
      <c r="J259" s="371"/>
      <c r="K259" s="371"/>
      <c r="L259" s="371"/>
      <c r="M259" s="371"/>
      <c r="N259" s="371"/>
      <c r="O259" s="371"/>
      <c r="P259" s="371"/>
      <c r="Q259" s="372"/>
      <c r="R259" s="95"/>
    </row>
    <row r="260" spans="1:18" ht="17.25" thickBot="1" x14ac:dyDescent="0.35">
      <c r="A260" s="358" t="s">
        <v>217</v>
      </c>
      <c r="B260" s="359"/>
      <c r="C260" s="359"/>
      <c r="D260" s="359"/>
      <c r="E260" s="359"/>
      <c r="F260" s="359"/>
      <c r="G260" s="359"/>
      <c r="H260" s="359"/>
      <c r="I260" s="359"/>
      <c r="J260" s="359"/>
      <c r="K260" s="359"/>
      <c r="L260" s="359"/>
      <c r="M260" s="359"/>
      <c r="N260" s="359"/>
      <c r="O260" s="359"/>
      <c r="P260" s="359"/>
      <c r="Q260" s="360"/>
      <c r="R260" s="69"/>
    </row>
    <row r="261" spans="1:18" ht="16.5" thickBot="1" x14ac:dyDescent="0.3">
      <c r="A261" s="46" t="s">
        <v>83</v>
      </c>
      <c r="B261" s="373">
        <f>+'CARRERA JUDICIAL'!D274</f>
        <v>0</v>
      </c>
      <c r="C261" s="374"/>
      <c r="D261" s="374"/>
      <c r="E261" s="375"/>
      <c r="F261" s="51"/>
      <c r="G261" s="51"/>
      <c r="H261" s="51"/>
      <c r="I261" s="51"/>
      <c r="J261" s="51"/>
      <c r="K261" s="51"/>
      <c r="L261" s="51"/>
      <c r="M261" s="373" t="s">
        <v>99</v>
      </c>
      <c r="N261" s="374"/>
      <c r="O261" s="375"/>
      <c r="P261" s="373">
        <f>+'CARRERA JUDICIAL'!E274</f>
        <v>0</v>
      </c>
      <c r="Q261" s="375"/>
      <c r="R261" s="69"/>
    </row>
    <row r="262" spans="1:18" ht="16.5" x14ac:dyDescent="0.3">
      <c r="A262" s="364" t="s">
        <v>56</v>
      </c>
      <c r="B262" s="365"/>
      <c r="C262" s="365"/>
      <c r="D262" s="365"/>
      <c r="E262" s="365"/>
      <c r="F262" s="365"/>
      <c r="G262" s="365"/>
      <c r="H262" s="365"/>
      <c r="I262" s="365"/>
      <c r="J262" s="365"/>
      <c r="K262" s="365"/>
      <c r="L262" s="365"/>
      <c r="M262" s="365"/>
      <c r="N262" s="365"/>
      <c r="O262" s="365"/>
      <c r="P262" s="365"/>
      <c r="Q262" s="366"/>
      <c r="R262" s="69"/>
    </row>
    <row r="263" spans="1:18" ht="33" x14ac:dyDescent="0.3">
      <c r="A263" s="29" t="s">
        <v>23</v>
      </c>
      <c r="B263" s="30" t="s">
        <v>3</v>
      </c>
      <c r="C263" s="30" t="s">
        <v>4</v>
      </c>
      <c r="D263" s="30" t="s">
        <v>5</v>
      </c>
      <c r="E263" s="30" t="s">
        <v>6</v>
      </c>
      <c r="F263" s="31" t="s">
        <v>51</v>
      </c>
      <c r="G263" s="30" t="s">
        <v>7</v>
      </c>
      <c r="H263" s="30" t="s">
        <v>8</v>
      </c>
      <c r="I263" s="30" t="s">
        <v>9</v>
      </c>
      <c r="J263" s="30" t="s">
        <v>10</v>
      </c>
      <c r="K263" s="31" t="s">
        <v>53</v>
      </c>
      <c r="L263" s="30" t="s">
        <v>11</v>
      </c>
      <c r="M263" s="30" t="s">
        <v>12</v>
      </c>
      <c r="N263" s="30" t="s">
        <v>13</v>
      </c>
      <c r="O263" s="30" t="s">
        <v>14</v>
      </c>
      <c r="P263" s="31" t="s">
        <v>52</v>
      </c>
      <c r="Q263" s="32" t="s">
        <v>15</v>
      </c>
      <c r="R263" s="69"/>
    </row>
    <row r="264" spans="1:18" ht="15.75" x14ac:dyDescent="0.25">
      <c r="A264" s="1" t="s">
        <v>25</v>
      </c>
      <c r="B264" s="2"/>
      <c r="C264" s="2"/>
      <c r="D264" s="2"/>
      <c r="E264" s="2"/>
      <c r="F264" s="3">
        <f>SUM(B264:E264)</f>
        <v>0</v>
      </c>
      <c r="G264" s="2"/>
      <c r="H264" s="2"/>
      <c r="I264" s="2"/>
      <c r="J264" s="2"/>
      <c r="K264" s="3">
        <f>SUM(G264:J264)</f>
        <v>0</v>
      </c>
      <c r="L264" s="2"/>
      <c r="M264" s="2"/>
      <c r="N264" s="2"/>
      <c r="O264" s="2"/>
      <c r="P264" s="3">
        <f>SUM(L264:O264)</f>
        <v>0</v>
      </c>
      <c r="Q264" s="4">
        <f>+B264+C264+D264+E264+G264+H264+I264+J264+L264+M264+N264+O264</f>
        <v>0</v>
      </c>
      <c r="R264" s="69"/>
    </row>
    <row r="265" spans="1:18" ht="15.75" x14ac:dyDescent="0.25">
      <c r="A265" s="1" t="s">
        <v>26</v>
      </c>
      <c r="B265" s="2"/>
      <c r="C265" s="2"/>
      <c r="D265" s="2"/>
      <c r="E265" s="2"/>
      <c r="F265" s="3">
        <f t="shared" ref="F265:F272" si="222">SUM(B265:E265)</f>
        <v>0</v>
      </c>
      <c r="G265" s="2"/>
      <c r="H265" s="2"/>
      <c r="I265" s="2"/>
      <c r="J265" s="2"/>
      <c r="K265" s="3">
        <f t="shared" ref="K265:K272" si="223">SUM(G265:J265)</f>
        <v>0</v>
      </c>
      <c r="L265" s="2"/>
      <c r="M265" s="2"/>
      <c r="N265" s="2"/>
      <c r="O265" s="2"/>
      <c r="P265" s="3">
        <f t="shared" ref="P265:P272" si="224">SUM(L265:O265)</f>
        <v>0</v>
      </c>
      <c r="Q265" s="4">
        <f t="shared" ref="Q265:Q272" si="225">+B265+C265+D265+E265+G265+H265+I265+J265+L265+M265+N265+O265</f>
        <v>0</v>
      </c>
      <c r="R265" s="69"/>
    </row>
    <row r="266" spans="1:18" ht="15.75" x14ac:dyDescent="0.25">
      <c r="A266" s="5" t="s">
        <v>27</v>
      </c>
      <c r="B266" s="2"/>
      <c r="C266" s="2"/>
      <c r="D266" s="2"/>
      <c r="E266" s="2"/>
      <c r="F266" s="3">
        <f t="shared" si="222"/>
        <v>0</v>
      </c>
      <c r="G266" s="2"/>
      <c r="H266" s="2"/>
      <c r="I266" s="2"/>
      <c r="J266" s="2"/>
      <c r="K266" s="3">
        <f t="shared" si="223"/>
        <v>0</v>
      </c>
      <c r="L266" s="2"/>
      <c r="M266" s="2"/>
      <c r="N266" s="2"/>
      <c r="O266" s="2"/>
      <c r="P266" s="3">
        <f t="shared" si="224"/>
        <v>0</v>
      </c>
      <c r="Q266" s="4">
        <f t="shared" si="225"/>
        <v>0</v>
      </c>
      <c r="R266" s="72"/>
    </row>
    <row r="267" spans="1:18" ht="15.75" x14ac:dyDescent="0.25">
      <c r="A267" s="5" t="s">
        <v>28</v>
      </c>
      <c r="B267" s="2"/>
      <c r="C267" s="2"/>
      <c r="D267" s="2"/>
      <c r="E267" s="2"/>
      <c r="F267" s="3">
        <f t="shared" si="222"/>
        <v>0</v>
      </c>
      <c r="G267" s="2"/>
      <c r="H267" s="2"/>
      <c r="I267" s="2"/>
      <c r="J267" s="2"/>
      <c r="K267" s="3">
        <f t="shared" si="223"/>
        <v>0</v>
      </c>
      <c r="L267" s="2"/>
      <c r="M267" s="2"/>
      <c r="N267" s="2"/>
      <c r="O267" s="2"/>
      <c r="P267" s="3">
        <f t="shared" si="224"/>
        <v>0</v>
      </c>
      <c r="Q267" s="4">
        <f t="shared" si="225"/>
        <v>0</v>
      </c>
      <c r="R267" s="67"/>
    </row>
    <row r="268" spans="1:18" ht="15.75" x14ac:dyDescent="0.25">
      <c r="A268" s="5" t="s">
        <v>29</v>
      </c>
      <c r="B268" s="2"/>
      <c r="C268" s="2"/>
      <c r="D268" s="2"/>
      <c r="E268" s="2"/>
      <c r="F268" s="3">
        <f t="shared" si="222"/>
        <v>0</v>
      </c>
      <c r="G268" s="2"/>
      <c r="H268" s="2"/>
      <c r="I268" s="2"/>
      <c r="J268" s="2"/>
      <c r="K268" s="3">
        <f t="shared" si="223"/>
        <v>0</v>
      </c>
      <c r="L268" s="2"/>
      <c r="M268" s="2"/>
      <c r="N268" s="2"/>
      <c r="O268" s="2"/>
      <c r="P268" s="3">
        <f t="shared" si="224"/>
        <v>0</v>
      </c>
      <c r="Q268" s="4">
        <f t="shared" si="225"/>
        <v>0</v>
      </c>
      <c r="R268" s="67"/>
    </row>
    <row r="269" spans="1:18" ht="15.75" x14ac:dyDescent="0.25">
      <c r="A269" s="5" t="s">
        <v>30</v>
      </c>
      <c r="B269" s="2"/>
      <c r="C269" s="2"/>
      <c r="D269" s="2"/>
      <c r="E269" s="2"/>
      <c r="F269" s="3">
        <f t="shared" si="222"/>
        <v>0</v>
      </c>
      <c r="G269" s="2"/>
      <c r="H269" s="2"/>
      <c r="I269" s="2"/>
      <c r="J269" s="2"/>
      <c r="K269" s="3">
        <f t="shared" si="223"/>
        <v>0</v>
      </c>
      <c r="L269" s="2"/>
      <c r="M269" s="2"/>
      <c r="N269" s="2"/>
      <c r="O269" s="2"/>
      <c r="P269" s="3">
        <f t="shared" si="224"/>
        <v>0</v>
      </c>
      <c r="Q269" s="4">
        <f t="shared" si="225"/>
        <v>0</v>
      </c>
      <c r="R269" s="95"/>
    </row>
    <row r="270" spans="1:18" ht="15.75" x14ac:dyDescent="0.25">
      <c r="A270" s="5" t="s">
        <v>85</v>
      </c>
      <c r="B270" s="2"/>
      <c r="C270" s="2"/>
      <c r="D270" s="2"/>
      <c r="E270" s="2"/>
      <c r="F270" s="3">
        <f t="shared" si="222"/>
        <v>0</v>
      </c>
      <c r="G270" s="2"/>
      <c r="H270" s="2"/>
      <c r="I270" s="2"/>
      <c r="J270" s="2"/>
      <c r="K270" s="3">
        <f t="shared" si="223"/>
        <v>0</v>
      </c>
      <c r="L270" s="2"/>
      <c r="M270" s="2"/>
      <c r="N270" s="2"/>
      <c r="O270" s="2"/>
      <c r="P270" s="3">
        <f t="shared" si="224"/>
        <v>0</v>
      </c>
      <c r="Q270" s="4">
        <f t="shared" si="225"/>
        <v>0</v>
      </c>
      <c r="R270" s="69"/>
    </row>
    <row r="271" spans="1:18" ht="15.75" x14ac:dyDescent="0.25">
      <c r="A271" s="5" t="s">
        <v>31</v>
      </c>
      <c r="B271" s="2"/>
      <c r="C271" s="2"/>
      <c r="D271" s="2"/>
      <c r="E271" s="2"/>
      <c r="F271" s="3">
        <f t="shared" si="222"/>
        <v>0</v>
      </c>
      <c r="G271" s="2"/>
      <c r="H271" s="2"/>
      <c r="I271" s="2"/>
      <c r="J271" s="2"/>
      <c r="K271" s="3">
        <f t="shared" si="223"/>
        <v>0</v>
      </c>
      <c r="L271" s="2"/>
      <c r="M271" s="2"/>
      <c r="N271" s="2"/>
      <c r="O271" s="2"/>
      <c r="P271" s="3">
        <f t="shared" si="224"/>
        <v>0</v>
      </c>
      <c r="Q271" s="4">
        <f t="shared" si="225"/>
        <v>0</v>
      </c>
      <c r="R271" s="69"/>
    </row>
    <row r="272" spans="1:18" ht="16.5" thickBot="1" x14ac:dyDescent="0.3">
      <c r="A272" s="6" t="s">
        <v>32</v>
      </c>
      <c r="B272" s="7"/>
      <c r="C272" s="7"/>
      <c r="D272" s="7"/>
      <c r="E272" s="7"/>
      <c r="F272" s="3">
        <f t="shared" si="222"/>
        <v>0</v>
      </c>
      <c r="G272" s="7"/>
      <c r="H272" s="7"/>
      <c r="I272" s="7"/>
      <c r="J272" s="7"/>
      <c r="K272" s="3">
        <f t="shared" si="223"/>
        <v>0</v>
      </c>
      <c r="L272" s="7"/>
      <c r="M272" s="7"/>
      <c r="N272" s="7"/>
      <c r="O272" s="7"/>
      <c r="P272" s="3">
        <f t="shared" si="224"/>
        <v>0</v>
      </c>
      <c r="Q272" s="4">
        <f t="shared" si="225"/>
        <v>0</v>
      </c>
      <c r="R272" s="69"/>
    </row>
    <row r="273" spans="1:18" ht="16.5" thickBot="1" x14ac:dyDescent="0.3">
      <c r="A273" s="15" t="s">
        <v>15</v>
      </c>
      <c r="B273" s="16">
        <f t="shared" ref="B273:Q273" si="226">SUM(B264:B272)</f>
        <v>0</v>
      </c>
      <c r="C273" s="16">
        <f t="shared" si="226"/>
        <v>0</v>
      </c>
      <c r="D273" s="16">
        <f t="shared" si="226"/>
        <v>0</v>
      </c>
      <c r="E273" s="16">
        <f t="shared" si="226"/>
        <v>0</v>
      </c>
      <c r="F273" s="16">
        <f t="shared" si="226"/>
        <v>0</v>
      </c>
      <c r="G273" s="16">
        <f t="shared" si="226"/>
        <v>0</v>
      </c>
      <c r="H273" s="16">
        <f t="shared" si="226"/>
        <v>0</v>
      </c>
      <c r="I273" s="16">
        <f t="shared" si="226"/>
        <v>0</v>
      </c>
      <c r="J273" s="16">
        <f t="shared" si="226"/>
        <v>0</v>
      </c>
      <c r="K273" s="16">
        <f t="shared" si="226"/>
        <v>0</v>
      </c>
      <c r="L273" s="16">
        <f t="shared" si="226"/>
        <v>0</v>
      </c>
      <c r="M273" s="16">
        <f t="shared" si="226"/>
        <v>0</v>
      </c>
      <c r="N273" s="16">
        <f t="shared" si="226"/>
        <v>0</v>
      </c>
      <c r="O273" s="16">
        <f t="shared" si="226"/>
        <v>0</v>
      </c>
      <c r="P273" s="16">
        <f t="shared" si="226"/>
        <v>0</v>
      </c>
      <c r="Q273" s="17">
        <f t="shared" si="226"/>
        <v>0</v>
      </c>
      <c r="R273" s="69"/>
    </row>
    <row r="274" spans="1:18" ht="15.75" x14ac:dyDescent="0.25">
      <c r="A274" s="361" t="s">
        <v>57</v>
      </c>
      <c r="B274" s="362"/>
      <c r="C274" s="362"/>
      <c r="D274" s="362"/>
      <c r="E274" s="362"/>
      <c r="F274" s="362"/>
      <c r="G274" s="362"/>
      <c r="H274" s="362"/>
      <c r="I274" s="362"/>
      <c r="J274" s="362"/>
      <c r="K274" s="362"/>
      <c r="L274" s="362"/>
      <c r="M274" s="362"/>
      <c r="N274" s="362"/>
      <c r="O274" s="362"/>
      <c r="P274" s="362"/>
      <c r="Q274" s="363"/>
      <c r="R274" s="69"/>
    </row>
    <row r="275" spans="1:18" ht="33" x14ac:dyDescent="0.3">
      <c r="A275" s="29" t="s">
        <v>23</v>
      </c>
      <c r="B275" s="30" t="s">
        <v>3</v>
      </c>
      <c r="C275" s="30" t="s">
        <v>4</v>
      </c>
      <c r="D275" s="30" t="s">
        <v>5</v>
      </c>
      <c r="E275" s="30" t="s">
        <v>6</v>
      </c>
      <c r="F275" s="31" t="s">
        <v>51</v>
      </c>
      <c r="G275" s="30" t="s">
        <v>7</v>
      </c>
      <c r="H275" s="30" t="s">
        <v>8</v>
      </c>
      <c r="I275" s="30" t="s">
        <v>9</v>
      </c>
      <c r="J275" s="30" t="s">
        <v>10</v>
      </c>
      <c r="K275" s="31" t="s">
        <v>53</v>
      </c>
      <c r="L275" s="30" t="s">
        <v>11</v>
      </c>
      <c r="M275" s="30" t="s">
        <v>12</v>
      </c>
      <c r="N275" s="30" t="s">
        <v>13</v>
      </c>
      <c r="O275" s="30" t="s">
        <v>14</v>
      </c>
      <c r="P275" s="31" t="s">
        <v>52</v>
      </c>
      <c r="Q275" s="32" t="s">
        <v>15</v>
      </c>
      <c r="R275" s="69"/>
    </row>
    <row r="276" spans="1:18" ht="15.75" x14ac:dyDescent="0.25">
      <c r="A276" s="1" t="s">
        <v>25</v>
      </c>
      <c r="B276" s="2"/>
      <c r="C276" s="2"/>
      <c r="D276" s="2"/>
      <c r="E276" s="2"/>
      <c r="F276" s="3">
        <f>SUM(B276:E276)</f>
        <v>0</v>
      </c>
      <c r="G276" s="2"/>
      <c r="H276" s="2"/>
      <c r="I276" s="2"/>
      <c r="J276" s="2"/>
      <c r="K276" s="3">
        <f>SUM(G276:J276)</f>
        <v>0</v>
      </c>
      <c r="L276" s="2"/>
      <c r="M276" s="2"/>
      <c r="N276" s="2"/>
      <c r="O276" s="2"/>
      <c r="P276" s="3">
        <f>SUM(L276:O276)</f>
        <v>0</v>
      </c>
      <c r="Q276" s="4">
        <f>+B276+C276+D276+E276+G276+H276+I276+J276+L276+M276+N276+O276</f>
        <v>0</v>
      </c>
      <c r="R276" s="67"/>
    </row>
    <row r="277" spans="1:18" ht="15.75" x14ac:dyDescent="0.25">
      <c r="A277" s="1" t="s">
        <v>26</v>
      </c>
      <c r="B277" s="2"/>
      <c r="C277" s="2"/>
      <c r="D277" s="2"/>
      <c r="E277" s="2"/>
      <c r="F277" s="3">
        <f t="shared" ref="F277:F284" si="227">SUM(B277:E277)</f>
        <v>0</v>
      </c>
      <c r="G277" s="2"/>
      <c r="H277" s="2"/>
      <c r="I277" s="2"/>
      <c r="J277" s="2"/>
      <c r="K277" s="3">
        <f t="shared" ref="K277:K284" si="228">SUM(G277:J277)</f>
        <v>0</v>
      </c>
      <c r="L277" s="2"/>
      <c r="M277" s="2"/>
      <c r="N277" s="2"/>
      <c r="O277" s="2"/>
      <c r="P277" s="3">
        <f t="shared" ref="P277:P284" si="229">SUM(L277:O277)</f>
        <v>0</v>
      </c>
      <c r="Q277" s="4">
        <f t="shared" ref="Q277:Q284" si="230">+B277+C277+D277+E277+G277+H277+I277+J277+L277+M277+N277+O277</f>
        <v>0</v>
      </c>
      <c r="R277" s="67"/>
    </row>
    <row r="278" spans="1:18" ht="15.75" x14ac:dyDescent="0.25">
      <c r="A278" s="5" t="s">
        <v>27</v>
      </c>
      <c r="B278" s="2"/>
      <c r="C278" s="2"/>
      <c r="D278" s="2"/>
      <c r="E278" s="2"/>
      <c r="F278" s="3">
        <f t="shared" si="227"/>
        <v>0</v>
      </c>
      <c r="G278" s="2"/>
      <c r="H278" s="2"/>
      <c r="I278" s="2"/>
      <c r="J278" s="2"/>
      <c r="K278" s="3">
        <f t="shared" si="228"/>
        <v>0</v>
      </c>
      <c r="L278" s="2"/>
      <c r="M278" s="2"/>
      <c r="N278" s="2"/>
      <c r="O278" s="2"/>
      <c r="P278" s="3">
        <f t="shared" si="229"/>
        <v>0</v>
      </c>
      <c r="Q278" s="4">
        <f t="shared" si="230"/>
        <v>0</v>
      </c>
      <c r="R278" s="94"/>
    </row>
    <row r="279" spans="1:18" ht="15.75" x14ac:dyDescent="0.25">
      <c r="A279" s="5" t="s">
        <v>28</v>
      </c>
      <c r="B279" s="2"/>
      <c r="C279" s="2"/>
      <c r="D279" s="2"/>
      <c r="E279" s="2"/>
      <c r="F279" s="3">
        <f t="shared" si="227"/>
        <v>0</v>
      </c>
      <c r="G279" s="2"/>
      <c r="H279" s="2"/>
      <c r="I279" s="2"/>
      <c r="J279" s="2"/>
      <c r="K279" s="3">
        <f t="shared" si="228"/>
        <v>0</v>
      </c>
      <c r="L279" s="2"/>
      <c r="M279" s="2"/>
      <c r="N279" s="2"/>
      <c r="O279" s="2"/>
      <c r="P279" s="3">
        <f t="shared" si="229"/>
        <v>0</v>
      </c>
      <c r="Q279" s="4">
        <f t="shared" si="230"/>
        <v>0</v>
      </c>
      <c r="R279" s="95"/>
    </row>
    <row r="280" spans="1:18" ht="15.75" x14ac:dyDescent="0.25">
      <c r="A280" s="5" t="s">
        <v>29</v>
      </c>
      <c r="B280" s="2"/>
      <c r="C280" s="2"/>
      <c r="D280" s="2"/>
      <c r="E280" s="2"/>
      <c r="F280" s="3">
        <f t="shared" si="227"/>
        <v>0</v>
      </c>
      <c r="G280" s="2"/>
      <c r="H280" s="2"/>
      <c r="I280" s="2"/>
      <c r="J280" s="2"/>
      <c r="K280" s="3">
        <f t="shared" si="228"/>
        <v>0</v>
      </c>
      <c r="L280" s="2"/>
      <c r="M280" s="2"/>
      <c r="N280" s="2"/>
      <c r="O280" s="2"/>
      <c r="P280" s="3">
        <f t="shared" si="229"/>
        <v>0</v>
      </c>
      <c r="Q280" s="4">
        <f t="shared" si="230"/>
        <v>0</v>
      </c>
      <c r="R280" s="69"/>
    </row>
    <row r="281" spans="1:18" ht="15.75" x14ac:dyDescent="0.25">
      <c r="A281" s="5" t="s">
        <v>30</v>
      </c>
      <c r="B281" s="2"/>
      <c r="C281" s="2"/>
      <c r="D281" s="2"/>
      <c r="E281" s="2"/>
      <c r="F281" s="3">
        <f t="shared" si="227"/>
        <v>0</v>
      </c>
      <c r="G281" s="2"/>
      <c r="H281" s="2"/>
      <c r="I281" s="2"/>
      <c r="J281" s="2"/>
      <c r="K281" s="3">
        <f t="shared" si="228"/>
        <v>0</v>
      </c>
      <c r="L281" s="2"/>
      <c r="M281" s="2"/>
      <c r="N281" s="2"/>
      <c r="O281" s="2"/>
      <c r="P281" s="3">
        <f t="shared" si="229"/>
        <v>0</v>
      </c>
      <c r="Q281" s="4">
        <f t="shared" si="230"/>
        <v>0</v>
      </c>
      <c r="R281" s="69"/>
    </row>
    <row r="282" spans="1:18" ht="15.75" x14ac:dyDescent="0.25">
      <c r="A282" s="5" t="s">
        <v>85</v>
      </c>
      <c r="B282" s="2"/>
      <c r="C282" s="2"/>
      <c r="D282" s="2"/>
      <c r="E282" s="2"/>
      <c r="F282" s="3">
        <f t="shared" si="227"/>
        <v>0</v>
      </c>
      <c r="G282" s="2"/>
      <c r="H282" s="2"/>
      <c r="I282" s="2"/>
      <c r="J282" s="2"/>
      <c r="K282" s="3">
        <f t="shared" si="228"/>
        <v>0</v>
      </c>
      <c r="L282" s="2"/>
      <c r="M282" s="2"/>
      <c r="N282" s="2"/>
      <c r="O282" s="2"/>
      <c r="P282" s="3">
        <f t="shared" si="229"/>
        <v>0</v>
      </c>
      <c r="Q282" s="4">
        <f t="shared" si="230"/>
        <v>0</v>
      </c>
      <c r="R282" s="69"/>
    </row>
    <row r="283" spans="1:18" ht="15.75" x14ac:dyDescent="0.25">
      <c r="A283" s="5" t="s">
        <v>31</v>
      </c>
      <c r="B283" s="2"/>
      <c r="C283" s="2"/>
      <c r="D283" s="2"/>
      <c r="E283" s="2"/>
      <c r="F283" s="3">
        <f t="shared" si="227"/>
        <v>0</v>
      </c>
      <c r="G283" s="2"/>
      <c r="H283" s="2"/>
      <c r="I283" s="2"/>
      <c r="J283" s="2"/>
      <c r="K283" s="3">
        <f t="shared" si="228"/>
        <v>0</v>
      </c>
      <c r="L283" s="2"/>
      <c r="M283" s="2"/>
      <c r="N283" s="2"/>
      <c r="O283" s="2"/>
      <c r="P283" s="3">
        <f t="shared" si="229"/>
        <v>0</v>
      </c>
      <c r="Q283" s="4">
        <f t="shared" si="230"/>
        <v>0</v>
      </c>
      <c r="R283" s="69"/>
    </row>
    <row r="284" spans="1:18" ht="16.5" thickBot="1" x14ac:dyDescent="0.3">
      <c r="A284" s="18" t="s">
        <v>32</v>
      </c>
      <c r="B284" s="19"/>
      <c r="C284" s="19"/>
      <c r="D284" s="19"/>
      <c r="E284" s="19"/>
      <c r="F284" s="20">
        <f t="shared" si="227"/>
        <v>0</v>
      </c>
      <c r="G284" s="19"/>
      <c r="H284" s="19"/>
      <c r="I284" s="19"/>
      <c r="J284" s="19"/>
      <c r="K284" s="20">
        <f t="shared" si="228"/>
        <v>0</v>
      </c>
      <c r="L284" s="19"/>
      <c r="M284" s="19"/>
      <c r="N284" s="19"/>
      <c r="O284" s="19"/>
      <c r="P284" s="20">
        <f t="shared" si="229"/>
        <v>0</v>
      </c>
      <c r="Q284" s="21">
        <f t="shared" si="230"/>
        <v>0</v>
      </c>
      <c r="R284" s="69"/>
    </row>
    <row r="285" spans="1:18" ht="16.5" thickBot="1" x14ac:dyDescent="0.3">
      <c r="A285" s="22" t="s">
        <v>15</v>
      </c>
      <c r="B285" s="23">
        <f>SUM(B276:B284)</f>
        <v>0</v>
      </c>
      <c r="C285" s="23">
        <f t="shared" ref="C285:Q285" si="231">SUM(C276:C284)</f>
        <v>0</v>
      </c>
      <c r="D285" s="23">
        <f t="shared" si="231"/>
        <v>0</v>
      </c>
      <c r="E285" s="23">
        <f t="shared" si="231"/>
        <v>0</v>
      </c>
      <c r="F285" s="23">
        <f t="shared" si="231"/>
        <v>0</v>
      </c>
      <c r="G285" s="23">
        <f t="shared" si="231"/>
        <v>0</v>
      </c>
      <c r="H285" s="23">
        <f t="shared" si="231"/>
        <v>0</v>
      </c>
      <c r="I285" s="23">
        <f t="shared" si="231"/>
        <v>0</v>
      </c>
      <c r="J285" s="23">
        <f t="shared" si="231"/>
        <v>0</v>
      </c>
      <c r="K285" s="23">
        <f t="shared" si="231"/>
        <v>0</v>
      </c>
      <c r="L285" s="23">
        <f t="shared" si="231"/>
        <v>0</v>
      </c>
      <c r="M285" s="23">
        <f t="shared" si="231"/>
        <v>0</v>
      </c>
      <c r="N285" s="23">
        <f t="shared" si="231"/>
        <v>0</v>
      </c>
      <c r="O285" s="23">
        <f t="shared" si="231"/>
        <v>0</v>
      </c>
      <c r="P285" s="23">
        <f t="shared" si="231"/>
        <v>0</v>
      </c>
      <c r="Q285" s="24">
        <f t="shared" si="231"/>
        <v>0</v>
      </c>
      <c r="R285" s="69"/>
    </row>
    <row r="286" spans="1:18" ht="15.75" x14ac:dyDescent="0.25">
      <c r="A286" s="367" t="s">
        <v>36</v>
      </c>
      <c r="B286" s="368"/>
      <c r="C286" s="368"/>
      <c r="D286" s="368"/>
      <c r="E286" s="368"/>
      <c r="F286" s="368"/>
      <c r="G286" s="368"/>
      <c r="H286" s="368"/>
      <c r="I286" s="368"/>
      <c r="J286" s="368"/>
      <c r="K286" s="368"/>
      <c r="L286" s="368"/>
      <c r="M286" s="368"/>
      <c r="N286" s="368"/>
      <c r="O286" s="368"/>
      <c r="P286" s="368"/>
      <c r="Q286" s="369"/>
      <c r="R286" s="72"/>
    </row>
    <row r="287" spans="1:18" ht="33" x14ac:dyDescent="0.3">
      <c r="A287" s="29" t="s">
        <v>23</v>
      </c>
      <c r="B287" s="30" t="s">
        <v>3</v>
      </c>
      <c r="C287" s="30" t="s">
        <v>4</v>
      </c>
      <c r="D287" s="30" t="s">
        <v>5</v>
      </c>
      <c r="E287" s="30" t="s">
        <v>6</v>
      </c>
      <c r="F287" s="31" t="s">
        <v>51</v>
      </c>
      <c r="G287" s="30" t="s">
        <v>7</v>
      </c>
      <c r="H287" s="30" t="s">
        <v>8</v>
      </c>
      <c r="I287" s="30" t="s">
        <v>9</v>
      </c>
      <c r="J287" s="30" t="s">
        <v>10</v>
      </c>
      <c r="K287" s="31" t="s">
        <v>53</v>
      </c>
      <c r="L287" s="30" t="s">
        <v>11</v>
      </c>
      <c r="M287" s="30" t="s">
        <v>12</v>
      </c>
      <c r="N287" s="30" t="s">
        <v>13</v>
      </c>
      <c r="O287" s="30" t="s">
        <v>14</v>
      </c>
      <c r="P287" s="31" t="s">
        <v>52</v>
      </c>
      <c r="Q287" s="32" t="s">
        <v>15</v>
      </c>
      <c r="R287" s="67"/>
    </row>
    <row r="288" spans="1:18" ht="15.75" x14ac:dyDescent="0.25">
      <c r="A288" s="1" t="s">
        <v>25</v>
      </c>
      <c r="B288" s="2">
        <f t="shared" ref="B288:E288" si="232">+B264+B276</f>
        <v>0</v>
      </c>
      <c r="C288" s="2">
        <f t="shared" si="232"/>
        <v>0</v>
      </c>
      <c r="D288" s="2">
        <f t="shared" si="232"/>
        <v>0</v>
      </c>
      <c r="E288" s="2">
        <f t="shared" si="232"/>
        <v>0</v>
      </c>
      <c r="F288" s="3">
        <f>SUM(B288:E288)</f>
        <v>0</v>
      </c>
      <c r="G288" s="2">
        <f t="shared" ref="G288:J288" si="233">+G264+G276</f>
        <v>0</v>
      </c>
      <c r="H288" s="2">
        <f t="shared" si="233"/>
        <v>0</v>
      </c>
      <c r="I288" s="2">
        <f t="shared" si="233"/>
        <v>0</v>
      </c>
      <c r="J288" s="2">
        <f t="shared" si="233"/>
        <v>0</v>
      </c>
      <c r="K288" s="3">
        <f>SUM(G288:J288)</f>
        <v>0</v>
      </c>
      <c r="L288" s="2">
        <f t="shared" ref="L288:O288" si="234">+L264+L276</f>
        <v>0</v>
      </c>
      <c r="M288" s="2">
        <f t="shared" si="234"/>
        <v>0</v>
      </c>
      <c r="N288" s="2">
        <f t="shared" si="234"/>
        <v>0</v>
      </c>
      <c r="O288" s="2">
        <f t="shared" si="234"/>
        <v>0</v>
      </c>
      <c r="P288" s="3">
        <f>SUM(L288:O288)</f>
        <v>0</v>
      </c>
      <c r="Q288" s="4">
        <f>+B288+C288+D288+E288+G288+H288+I288+J288+L288+M288+N288+O288</f>
        <v>0</v>
      </c>
      <c r="R288" s="67"/>
    </row>
    <row r="289" spans="1:18" ht="15.75" x14ac:dyDescent="0.25">
      <c r="A289" s="1" t="s">
        <v>26</v>
      </c>
      <c r="B289" s="2">
        <f t="shared" ref="B289:E289" si="235">+B265+B277</f>
        <v>0</v>
      </c>
      <c r="C289" s="2">
        <f t="shared" si="235"/>
        <v>0</v>
      </c>
      <c r="D289" s="2">
        <f t="shared" si="235"/>
        <v>0</v>
      </c>
      <c r="E289" s="2">
        <f t="shared" si="235"/>
        <v>0</v>
      </c>
      <c r="F289" s="3">
        <f t="shared" ref="F289:F296" si="236">SUM(B289:E289)</f>
        <v>0</v>
      </c>
      <c r="G289" s="2">
        <f t="shared" ref="G289:J289" si="237">+G265+G277</f>
        <v>0</v>
      </c>
      <c r="H289" s="2">
        <f t="shared" si="237"/>
        <v>0</v>
      </c>
      <c r="I289" s="2">
        <f t="shared" si="237"/>
        <v>0</v>
      </c>
      <c r="J289" s="2">
        <f t="shared" si="237"/>
        <v>0</v>
      </c>
      <c r="K289" s="3">
        <f t="shared" ref="K289:K296" si="238">SUM(G289:J289)</f>
        <v>0</v>
      </c>
      <c r="L289" s="2">
        <f t="shared" ref="L289:O289" si="239">+L265+L277</f>
        <v>0</v>
      </c>
      <c r="M289" s="2">
        <f t="shared" si="239"/>
        <v>0</v>
      </c>
      <c r="N289" s="2">
        <f t="shared" si="239"/>
        <v>0</v>
      </c>
      <c r="O289" s="2">
        <f t="shared" si="239"/>
        <v>0</v>
      </c>
      <c r="P289" s="3">
        <f t="shared" ref="P289:P296" si="240">SUM(L289:O289)</f>
        <v>0</v>
      </c>
      <c r="Q289" s="4">
        <f t="shared" ref="Q289:Q296" si="241">+B289+C289+D289+E289+G289+H289+I289+J289+L289+M289+N289+O289</f>
        <v>0</v>
      </c>
      <c r="R289" s="58"/>
    </row>
    <row r="290" spans="1:18" ht="15.75" x14ac:dyDescent="0.25">
      <c r="A290" s="5" t="s">
        <v>27</v>
      </c>
      <c r="B290" s="2">
        <f t="shared" ref="B290:E290" si="242">+B266+B278</f>
        <v>0</v>
      </c>
      <c r="C290" s="2">
        <f t="shared" si="242"/>
        <v>0</v>
      </c>
      <c r="D290" s="2">
        <f t="shared" si="242"/>
        <v>0</v>
      </c>
      <c r="E290" s="2">
        <f t="shared" si="242"/>
        <v>0</v>
      </c>
      <c r="F290" s="3">
        <f t="shared" si="236"/>
        <v>0</v>
      </c>
      <c r="G290" s="2">
        <f t="shared" ref="G290:J290" si="243">+G266+G278</f>
        <v>0</v>
      </c>
      <c r="H290" s="2">
        <f t="shared" si="243"/>
        <v>0</v>
      </c>
      <c r="I290" s="2">
        <f t="shared" si="243"/>
        <v>0</v>
      </c>
      <c r="J290" s="2">
        <f t="shared" si="243"/>
        <v>0</v>
      </c>
      <c r="K290" s="3">
        <f t="shared" si="238"/>
        <v>0</v>
      </c>
      <c r="L290" s="2">
        <f t="shared" ref="L290:O290" si="244">+L266+L278</f>
        <v>0</v>
      </c>
      <c r="M290" s="2">
        <f t="shared" si="244"/>
        <v>0</v>
      </c>
      <c r="N290" s="2">
        <f t="shared" si="244"/>
        <v>0</v>
      </c>
      <c r="O290" s="2">
        <f t="shared" si="244"/>
        <v>0</v>
      </c>
      <c r="P290" s="3">
        <f t="shared" si="240"/>
        <v>0</v>
      </c>
      <c r="Q290" s="4">
        <f t="shared" si="241"/>
        <v>0</v>
      </c>
      <c r="R290" s="56"/>
    </row>
    <row r="291" spans="1:18" ht="15.75" x14ac:dyDescent="0.25">
      <c r="A291" s="5" t="s">
        <v>28</v>
      </c>
      <c r="B291" s="2">
        <f t="shared" ref="B291:E291" si="245">+B267+B279</f>
        <v>0</v>
      </c>
      <c r="C291" s="2">
        <f t="shared" si="245"/>
        <v>0</v>
      </c>
      <c r="D291" s="2">
        <f t="shared" si="245"/>
        <v>0</v>
      </c>
      <c r="E291" s="2">
        <f t="shared" si="245"/>
        <v>0</v>
      </c>
      <c r="F291" s="3">
        <f t="shared" si="236"/>
        <v>0</v>
      </c>
      <c r="G291" s="2">
        <f t="shared" ref="G291:J291" si="246">+G267+G279</f>
        <v>0</v>
      </c>
      <c r="H291" s="2">
        <f t="shared" si="246"/>
        <v>0</v>
      </c>
      <c r="I291" s="2">
        <f t="shared" si="246"/>
        <v>0</v>
      </c>
      <c r="J291" s="2">
        <f t="shared" si="246"/>
        <v>0</v>
      </c>
      <c r="K291" s="3">
        <f t="shared" si="238"/>
        <v>0</v>
      </c>
      <c r="L291" s="2">
        <f t="shared" ref="L291:O291" si="247">+L267+L279</f>
        <v>0</v>
      </c>
      <c r="M291" s="2">
        <f t="shared" si="247"/>
        <v>0</v>
      </c>
      <c r="N291" s="2">
        <f t="shared" si="247"/>
        <v>0</v>
      </c>
      <c r="O291" s="2">
        <f t="shared" si="247"/>
        <v>0</v>
      </c>
      <c r="P291" s="3">
        <f t="shared" si="240"/>
        <v>0</v>
      </c>
      <c r="Q291" s="4">
        <f t="shared" si="241"/>
        <v>0</v>
      </c>
      <c r="R291" s="56"/>
    </row>
    <row r="292" spans="1:18" ht="15.75" x14ac:dyDescent="0.25">
      <c r="A292" s="5" t="s">
        <v>29</v>
      </c>
      <c r="B292" s="2">
        <f t="shared" ref="B292:E292" si="248">+B268+B280</f>
        <v>0</v>
      </c>
      <c r="C292" s="2">
        <f t="shared" si="248"/>
        <v>0</v>
      </c>
      <c r="D292" s="2">
        <f t="shared" si="248"/>
        <v>0</v>
      </c>
      <c r="E292" s="2">
        <f t="shared" si="248"/>
        <v>0</v>
      </c>
      <c r="F292" s="3">
        <f t="shared" si="236"/>
        <v>0</v>
      </c>
      <c r="G292" s="2">
        <f t="shared" ref="G292:J292" si="249">+G268+G280</f>
        <v>0</v>
      </c>
      <c r="H292" s="2">
        <f t="shared" si="249"/>
        <v>0</v>
      </c>
      <c r="I292" s="2">
        <f t="shared" si="249"/>
        <v>0</v>
      </c>
      <c r="J292" s="2">
        <f t="shared" si="249"/>
        <v>0</v>
      </c>
      <c r="K292" s="3">
        <f t="shared" si="238"/>
        <v>0</v>
      </c>
      <c r="L292" s="2">
        <f t="shared" ref="L292:O292" si="250">+L268+L280</f>
        <v>0</v>
      </c>
      <c r="M292" s="2">
        <f t="shared" si="250"/>
        <v>0</v>
      </c>
      <c r="N292" s="2">
        <f t="shared" si="250"/>
        <v>0</v>
      </c>
      <c r="O292" s="2">
        <f t="shared" si="250"/>
        <v>0</v>
      </c>
      <c r="P292" s="3">
        <f t="shared" si="240"/>
        <v>0</v>
      </c>
      <c r="Q292" s="4">
        <f t="shared" si="241"/>
        <v>0</v>
      </c>
      <c r="R292" s="56"/>
    </row>
    <row r="293" spans="1:18" ht="15.75" x14ac:dyDescent="0.25">
      <c r="A293" s="5" t="s">
        <v>30</v>
      </c>
      <c r="B293" s="2">
        <f t="shared" ref="B293:E293" si="251">+B269+B281</f>
        <v>0</v>
      </c>
      <c r="C293" s="2">
        <f t="shared" si="251"/>
        <v>0</v>
      </c>
      <c r="D293" s="2">
        <f t="shared" si="251"/>
        <v>0</v>
      </c>
      <c r="E293" s="2">
        <f t="shared" si="251"/>
        <v>0</v>
      </c>
      <c r="F293" s="3">
        <f t="shared" si="236"/>
        <v>0</v>
      </c>
      <c r="G293" s="2">
        <f t="shared" ref="G293:J293" si="252">+G269+G281</f>
        <v>0</v>
      </c>
      <c r="H293" s="2">
        <f t="shared" si="252"/>
        <v>0</v>
      </c>
      <c r="I293" s="2">
        <f t="shared" si="252"/>
        <v>0</v>
      </c>
      <c r="J293" s="2">
        <f t="shared" si="252"/>
        <v>0</v>
      </c>
      <c r="K293" s="3">
        <f t="shared" si="238"/>
        <v>0</v>
      </c>
      <c r="L293" s="2">
        <f t="shared" ref="L293:O293" si="253">+L269+L281</f>
        <v>0</v>
      </c>
      <c r="M293" s="2">
        <f t="shared" si="253"/>
        <v>0</v>
      </c>
      <c r="N293" s="2">
        <f t="shared" si="253"/>
        <v>0</v>
      </c>
      <c r="O293" s="2">
        <f t="shared" si="253"/>
        <v>0</v>
      </c>
      <c r="P293" s="3">
        <f t="shared" si="240"/>
        <v>0</v>
      </c>
      <c r="Q293" s="4">
        <f t="shared" si="241"/>
        <v>0</v>
      </c>
      <c r="R293" s="56"/>
    </row>
    <row r="294" spans="1:18" ht="15.75" x14ac:dyDescent="0.25">
      <c r="A294" s="5" t="s">
        <v>85</v>
      </c>
      <c r="B294" s="2">
        <f t="shared" ref="B294:E294" si="254">+B270+B282</f>
        <v>0</v>
      </c>
      <c r="C294" s="2">
        <f t="shared" si="254"/>
        <v>0</v>
      </c>
      <c r="D294" s="2">
        <f t="shared" si="254"/>
        <v>0</v>
      </c>
      <c r="E294" s="2">
        <f t="shared" si="254"/>
        <v>0</v>
      </c>
      <c r="F294" s="3">
        <f t="shared" si="236"/>
        <v>0</v>
      </c>
      <c r="G294" s="2">
        <f t="shared" ref="G294:J294" si="255">+G270+G282</f>
        <v>0</v>
      </c>
      <c r="H294" s="2">
        <f t="shared" si="255"/>
        <v>0</v>
      </c>
      <c r="I294" s="2">
        <f t="shared" si="255"/>
        <v>0</v>
      </c>
      <c r="J294" s="2">
        <f t="shared" si="255"/>
        <v>0</v>
      </c>
      <c r="K294" s="3">
        <f t="shared" si="238"/>
        <v>0</v>
      </c>
      <c r="L294" s="2">
        <f t="shared" ref="L294:O294" si="256">+L270+L282</f>
        <v>0</v>
      </c>
      <c r="M294" s="2">
        <f t="shared" si="256"/>
        <v>0</v>
      </c>
      <c r="N294" s="2">
        <f t="shared" si="256"/>
        <v>0</v>
      </c>
      <c r="O294" s="2">
        <f t="shared" si="256"/>
        <v>0</v>
      </c>
      <c r="P294" s="3">
        <f t="shared" si="240"/>
        <v>0</v>
      </c>
      <c r="Q294" s="4">
        <f t="shared" si="241"/>
        <v>0</v>
      </c>
      <c r="R294" s="56"/>
    </row>
    <row r="295" spans="1:18" ht="15.75" x14ac:dyDescent="0.25">
      <c r="A295" s="5" t="s">
        <v>31</v>
      </c>
      <c r="B295" s="2">
        <f t="shared" ref="B295:E295" si="257">+B271+B283</f>
        <v>0</v>
      </c>
      <c r="C295" s="2">
        <f t="shared" si="257"/>
        <v>0</v>
      </c>
      <c r="D295" s="2">
        <f t="shared" si="257"/>
        <v>0</v>
      </c>
      <c r="E295" s="2">
        <f t="shared" si="257"/>
        <v>0</v>
      </c>
      <c r="F295" s="3">
        <f t="shared" si="236"/>
        <v>0</v>
      </c>
      <c r="G295" s="2">
        <f t="shared" ref="G295:J295" si="258">+G271+G283</f>
        <v>0</v>
      </c>
      <c r="H295" s="2">
        <f t="shared" si="258"/>
        <v>0</v>
      </c>
      <c r="I295" s="2">
        <f t="shared" si="258"/>
        <v>0</v>
      </c>
      <c r="J295" s="2">
        <f t="shared" si="258"/>
        <v>0</v>
      </c>
      <c r="K295" s="3">
        <f t="shared" si="238"/>
        <v>0</v>
      </c>
      <c r="L295" s="2">
        <f t="shared" ref="L295:O295" si="259">+L271+L283</f>
        <v>0</v>
      </c>
      <c r="M295" s="2">
        <f t="shared" si="259"/>
        <v>0</v>
      </c>
      <c r="N295" s="2">
        <f t="shared" si="259"/>
        <v>0</v>
      </c>
      <c r="O295" s="2">
        <f t="shared" si="259"/>
        <v>0</v>
      </c>
      <c r="P295" s="3">
        <f t="shared" si="240"/>
        <v>0</v>
      </c>
      <c r="Q295" s="4">
        <f t="shared" si="241"/>
        <v>0</v>
      </c>
      <c r="R295" s="56"/>
    </row>
    <row r="296" spans="1:18" ht="16.5" thickBot="1" x14ac:dyDescent="0.3">
      <c r="A296" s="6" t="s">
        <v>32</v>
      </c>
      <c r="B296" s="7">
        <f t="shared" ref="B296:E296" si="260">+B272+B284</f>
        <v>0</v>
      </c>
      <c r="C296" s="7">
        <f t="shared" si="260"/>
        <v>0</v>
      </c>
      <c r="D296" s="7">
        <f t="shared" si="260"/>
        <v>0</v>
      </c>
      <c r="E296" s="7">
        <f t="shared" si="260"/>
        <v>0</v>
      </c>
      <c r="F296" s="8">
        <f t="shared" si="236"/>
        <v>0</v>
      </c>
      <c r="G296" s="7">
        <f t="shared" ref="G296:J296" si="261">+G272+G284</f>
        <v>0</v>
      </c>
      <c r="H296" s="7">
        <f t="shared" si="261"/>
        <v>0</v>
      </c>
      <c r="I296" s="7">
        <f t="shared" si="261"/>
        <v>0</v>
      </c>
      <c r="J296" s="7">
        <f t="shared" si="261"/>
        <v>0</v>
      </c>
      <c r="K296" s="8">
        <f t="shared" si="238"/>
        <v>0</v>
      </c>
      <c r="L296" s="7">
        <f t="shared" ref="L296:O296" si="262">+L272+L284</f>
        <v>0</v>
      </c>
      <c r="M296" s="7">
        <f t="shared" si="262"/>
        <v>0</v>
      </c>
      <c r="N296" s="7">
        <f t="shared" si="262"/>
        <v>0</v>
      </c>
      <c r="O296" s="7">
        <f t="shared" si="262"/>
        <v>0</v>
      </c>
      <c r="P296" s="8">
        <f t="shared" si="240"/>
        <v>0</v>
      </c>
      <c r="Q296" s="9">
        <f t="shared" si="241"/>
        <v>0</v>
      </c>
      <c r="R296" s="72"/>
    </row>
    <row r="297" spans="1:18" ht="16.5" thickBot="1" x14ac:dyDescent="0.3">
      <c r="A297" s="10" t="s">
        <v>15</v>
      </c>
      <c r="B297" s="11">
        <f t="shared" ref="B297:Q297" si="263">SUM(B288:B296)</f>
        <v>0</v>
      </c>
      <c r="C297" s="11">
        <f t="shared" si="263"/>
        <v>0</v>
      </c>
      <c r="D297" s="11">
        <f t="shared" si="263"/>
        <v>0</v>
      </c>
      <c r="E297" s="11">
        <f t="shared" si="263"/>
        <v>0</v>
      </c>
      <c r="F297" s="12">
        <f t="shared" si="263"/>
        <v>0</v>
      </c>
      <c r="G297" s="13">
        <f t="shared" si="263"/>
        <v>0</v>
      </c>
      <c r="H297" s="13">
        <f t="shared" si="263"/>
        <v>0</v>
      </c>
      <c r="I297" s="13">
        <f t="shared" si="263"/>
        <v>0</v>
      </c>
      <c r="J297" s="13">
        <f t="shared" si="263"/>
        <v>0</v>
      </c>
      <c r="K297" s="13">
        <f t="shared" si="263"/>
        <v>0</v>
      </c>
      <c r="L297" s="13">
        <f t="shared" si="263"/>
        <v>0</v>
      </c>
      <c r="M297" s="13">
        <f t="shared" si="263"/>
        <v>0</v>
      </c>
      <c r="N297" s="13">
        <f t="shared" si="263"/>
        <v>0</v>
      </c>
      <c r="O297" s="13">
        <f t="shared" si="263"/>
        <v>0</v>
      </c>
      <c r="P297" s="13">
        <f t="shared" si="263"/>
        <v>0</v>
      </c>
      <c r="Q297" s="14">
        <f t="shared" si="263"/>
        <v>0</v>
      </c>
      <c r="R297" s="67"/>
    </row>
  </sheetData>
  <mergeCells count="66">
    <mergeCell ref="A32:Q32"/>
    <mergeCell ref="S32:AI32"/>
    <mergeCell ref="A3:AI3"/>
    <mergeCell ref="R16:R21"/>
    <mergeCell ref="A23:Q23"/>
    <mergeCell ref="S23:AI23"/>
    <mergeCell ref="A4:Q4"/>
    <mergeCell ref="S4:AI4"/>
    <mergeCell ref="A5:Q5"/>
    <mergeCell ref="S5:AI5"/>
    <mergeCell ref="A14:Q14"/>
    <mergeCell ref="S14:AI14"/>
    <mergeCell ref="A45:Q45"/>
    <mergeCell ref="A46:Q46"/>
    <mergeCell ref="A47:Q47"/>
    <mergeCell ref="B48:E48"/>
    <mergeCell ref="M48:O48"/>
    <mergeCell ref="P48:Q48"/>
    <mergeCell ref="A88:Q88"/>
    <mergeCell ref="A89:Q89"/>
    <mergeCell ref="A90:Q90"/>
    <mergeCell ref="A49:Q49"/>
    <mergeCell ref="A61:Q61"/>
    <mergeCell ref="A73:Q73"/>
    <mergeCell ref="A92:Q92"/>
    <mergeCell ref="A104:Q104"/>
    <mergeCell ref="B91:E91"/>
    <mergeCell ref="M91:O91"/>
    <mergeCell ref="P91:Q91"/>
    <mergeCell ref="A134:Q134"/>
    <mergeCell ref="B135:E135"/>
    <mergeCell ref="M135:O135"/>
    <mergeCell ref="P135:Q135"/>
    <mergeCell ref="A116:Q116"/>
    <mergeCell ref="A132:Q132"/>
    <mergeCell ref="A133:Q133"/>
    <mergeCell ref="A174:Q174"/>
    <mergeCell ref="A175:Q175"/>
    <mergeCell ref="A176:Q176"/>
    <mergeCell ref="A136:Q136"/>
    <mergeCell ref="A148:Q148"/>
    <mergeCell ref="A160:Q160"/>
    <mergeCell ref="A178:Q178"/>
    <mergeCell ref="A190:Q190"/>
    <mergeCell ref="B177:E177"/>
    <mergeCell ref="M177:O177"/>
    <mergeCell ref="P177:Q177"/>
    <mergeCell ref="A218:Q218"/>
    <mergeCell ref="B219:E219"/>
    <mergeCell ref="M219:O219"/>
    <mergeCell ref="P219:Q219"/>
    <mergeCell ref="A202:Q202"/>
    <mergeCell ref="A216:Q216"/>
    <mergeCell ref="A217:Q217"/>
    <mergeCell ref="A258:Q258"/>
    <mergeCell ref="A259:Q259"/>
    <mergeCell ref="A260:Q260"/>
    <mergeCell ref="A220:Q220"/>
    <mergeCell ref="A232:Q232"/>
    <mergeCell ref="A244:Q244"/>
    <mergeCell ref="A286:Q286"/>
    <mergeCell ref="A262:Q262"/>
    <mergeCell ref="A274:Q274"/>
    <mergeCell ref="B261:E261"/>
    <mergeCell ref="M261:O261"/>
    <mergeCell ref="P261:Q26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NOMBRE DE JUZGADO</vt:lpstr>
      <vt:lpstr>CARRERA JUDICIAL</vt:lpstr>
      <vt:lpstr>VALIDACIONES</vt:lpstr>
      <vt:lpstr>MATRIZ CyC</vt:lpstr>
      <vt:lpstr>1er T</vt:lpstr>
      <vt:lpstr>2do T</vt:lpstr>
      <vt:lpstr>3er T</vt:lpstr>
      <vt:lpstr>4to T</vt:lpstr>
      <vt:lpstr>5to T</vt:lpstr>
      <vt:lpstr>6to T</vt:lpstr>
      <vt:lpstr>7mo T</vt:lpstr>
      <vt:lpstr>8vo T</vt:lpstr>
      <vt:lpstr>9no T</vt:lpstr>
      <vt:lpstr>10mo T</vt:lpstr>
      <vt:lpstr>11mo. T</vt:lpstr>
      <vt:lpstr>12mo T</vt:lpstr>
      <vt:lpstr>13er T</vt:lpstr>
      <vt:lpstr>14to T</vt:lpstr>
      <vt:lpstr>15to. T</vt:lpstr>
      <vt:lpstr>16mo T</vt:lpstr>
      <vt:lpstr>17mo T</vt:lpstr>
      <vt:lpstr>18vo. T</vt:lpstr>
      <vt:lpstr>19no T</vt:lpstr>
      <vt:lpstr>20mo T</vt:lpstr>
      <vt:lpstr>21er T</vt:lpstr>
      <vt:lpstr>22do T</vt:lpstr>
      <vt:lpstr>23er T</vt:lpstr>
      <vt:lpstr>24to T</vt:lpstr>
      <vt:lpstr>25to T</vt:lpstr>
      <vt:lpstr>26to T</vt:lpstr>
      <vt:lpstr>JL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Maria Lopez Baruja</dc:creator>
  <cp:lastModifiedBy>Cesar Miguel Benitez Ramirez</cp:lastModifiedBy>
  <dcterms:created xsi:type="dcterms:W3CDTF">2024-04-19T17:05:54Z</dcterms:created>
  <dcterms:modified xsi:type="dcterms:W3CDTF">2024-05-28T12:30:59Z</dcterms:modified>
</cp:coreProperties>
</file>